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邳州公司" sheetId="1" r:id="rId1"/>
    <sheet name="巨野分公司" sheetId="2" r:id="rId2"/>
  </sheets>
  <definedNames/>
  <calcPr fullCalcOnLoad="1"/>
</workbook>
</file>

<file path=xl/sharedStrings.xml><?xml version="1.0" encoding="utf-8"?>
<sst xmlns="http://schemas.openxmlformats.org/spreadsheetml/2006/main" count="318" uniqueCount="161">
  <si>
    <t>五金收料统计日报表</t>
  </si>
  <si>
    <r>
      <t xml:space="preserve">日期： 2019    年    6  月  18 </t>
    </r>
    <r>
      <rPr>
        <sz val="12"/>
        <rFont val="宋体"/>
        <family val="0"/>
      </rPr>
      <t xml:space="preserve"> 日                             填表人： 梅瑞雪</t>
    </r>
  </si>
  <si>
    <t>单位：大力神管桩有限公司</t>
  </si>
  <si>
    <t>入库单号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</si>
  <si>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</si>
  <si>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</si>
  <si>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</si>
  <si>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</si>
  <si>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</si>
  <si>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</si>
  <si>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</si>
  <si>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</si>
  <si>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</si>
  <si>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检验员</t>
  </si>
  <si>
    <t>备注</t>
  </si>
  <si>
    <t>WIN0050921</t>
  </si>
  <si>
    <t>氧气</t>
  </si>
  <si>
    <t>瓶</t>
  </si>
  <si>
    <t>邳州苏源制氧有限公司</t>
  </si>
  <si>
    <t>戴春举</t>
  </si>
  <si>
    <t>马娇梅</t>
  </si>
  <si>
    <t>乙炔</t>
  </si>
  <si>
    <t>WIN0050922</t>
  </si>
  <si>
    <t>李秦</t>
  </si>
  <si>
    <t>二氧</t>
  </si>
  <si>
    <t>WIN0050923</t>
  </si>
  <si>
    <t>油漆（吉人漆）</t>
  </si>
  <si>
    <t>2KG</t>
  </si>
  <si>
    <t>桶</t>
  </si>
  <si>
    <t>邳州辉腾商贸有限公司</t>
  </si>
  <si>
    <t>于中民</t>
  </si>
  <si>
    <t>乐化牌调和漆</t>
  </si>
  <si>
    <t>松香水</t>
  </si>
  <si>
    <t>梅瑞雪</t>
  </si>
  <si>
    <t>WIN0050924</t>
  </si>
  <si>
    <t>自粘胶带</t>
  </si>
  <si>
    <t>J-20</t>
  </si>
  <si>
    <t>卷</t>
  </si>
  <si>
    <t>现金（邳州石荣海建材五金）</t>
  </si>
  <si>
    <t>舒适</t>
  </si>
  <si>
    <t>氧气表</t>
  </si>
  <si>
    <t>个</t>
  </si>
  <si>
    <t>欧利斯</t>
  </si>
  <si>
    <t>氧气管</t>
  </si>
  <si>
    <t>根</t>
  </si>
  <si>
    <t>紫铜连杆</t>
  </si>
  <si>
    <t>500A</t>
  </si>
  <si>
    <t>只</t>
  </si>
  <si>
    <t>紫铜连接杆</t>
  </si>
  <si>
    <t>强光手电</t>
  </si>
  <si>
    <t>安备</t>
  </si>
  <si>
    <t>手电筒</t>
  </si>
  <si>
    <t>金莱特</t>
  </si>
  <si>
    <t>WIN0050925</t>
  </si>
  <si>
    <t>轴承</t>
  </si>
  <si>
    <t>现金（邳州市滚动轴承经销部）</t>
  </si>
  <si>
    <t>吕臣辉</t>
  </si>
  <si>
    <t>RN309M</t>
  </si>
  <si>
    <t>汤旭</t>
  </si>
  <si>
    <t>tmb</t>
  </si>
  <si>
    <t>日期： 2019  年 06月18 日                             填表人： 杨振华</t>
  </si>
  <si>
    <t>单位：江苏大力神管桩有限公司巨野分公司</t>
  </si>
  <si>
    <t>WIN008931</t>
  </si>
  <si>
    <t>搅拌中臂 下壳</t>
  </si>
  <si>
    <t>套</t>
  </si>
  <si>
    <t>马鞍山市嘉坤机械配件销售部</t>
  </si>
  <si>
    <t>王成军</t>
  </si>
  <si>
    <t>甘星允</t>
  </si>
  <si>
    <t>WIN008932</t>
  </si>
  <si>
    <t>交流接触器线圈</t>
  </si>
  <si>
    <t>CTX1-170-205  380V</t>
  </si>
  <si>
    <t>台儿庄区四海电料经营部</t>
  </si>
  <si>
    <t>张传朋</t>
  </si>
  <si>
    <t>交流接触器</t>
  </si>
  <si>
    <t>CJX1-85-380</t>
  </si>
  <si>
    <t>CJX1-6511 220V</t>
  </si>
  <si>
    <t>WIN008933</t>
  </si>
  <si>
    <t>CJX1-1810</t>
  </si>
  <si>
    <t>CJX1-2501</t>
  </si>
  <si>
    <t>CJX1-9511</t>
  </si>
  <si>
    <t>WIN008966</t>
  </si>
  <si>
    <t>胶</t>
  </si>
  <si>
    <t>巨野县亚美涂料</t>
  </si>
  <si>
    <t>WIN008967</t>
  </si>
  <si>
    <t>风镐钎</t>
  </si>
  <si>
    <t>17*60</t>
  </si>
  <si>
    <t>巨野县德双赢汽保工具</t>
  </si>
  <si>
    <t>WIN008968</t>
  </si>
  <si>
    <t>黄漆</t>
  </si>
  <si>
    <t>中黄12KG</t>
  </si>
  <si>
    <t>巨野县嘉盛五金机电</t>
  </si>
  <si>
    <t>施工线</t>
  </si>
  <si>
    <t>WIN008969</t>
  </si>
  <si>
    <t>空调</t>
  </si>
  <si>
    <t>天松牌</t>
  </si>
  <si>
    <t>巨野县浩硕电器销售有限公司</t>
  </si>
  <si>
    <t>WIN008970</t>
  </si>
  <si>
    <t>按钮</t>
  </si>
  <si>
    <t>NB9-3</t>
  </si>
  <si>
    <t>巨野县乾兴机电批发中心</t>
  </si>
  <si>
    <t>WIN008971</t>
  </si>
  <si>
    <t>墨汁</t>
  </si>
  <si>
    <t>巨野县晨风文具商行</t>
  </si>
  <si>
    <t>WIN008972</t>
  </si>
  <si>
    <t>三角带</t>
  </si>
  <si>
    <t>B1321</t>
  </si>
  <si>
    <t>条</t>
  </si>
  <si>
    <t>巨野县耐驰三角带经销部</t>
  </si>
  <si>
    <t>WIN008973</t>
  </si>
  <si>
    <t>防晒网</t>
  </si>
  <si>
    <t>4米*14米</t>
  </si>
  <si>
    <t>斤</t>
  </si>
  <si>
    <t>巨野县金增百货商店</t>
  </si>
  <si>
    <t>WIN008974</t>
  </si>
  <si>
    <t>钢丝绳轮(含轴）</t>
  </si>
  <si>
    <t>巨野县麒麟镇瑞麟机床加工厂</t>
  </si>
  <si>
    <t>手绞轮</t>
  </si>
  <si>
    <t>220*450</t>
  </si>
  <si>
    <t>WIN008975</t>
  </si>
  <si>
    <t>巨野县巨泰气体二站</t>
  </si>
  <si>
    <t>WIN008976</t>
  </si>
  <si>
    <t>电脑打印纸</t>
  </si>
  <si>
    <t>241-4-3</t>
  </si>
  <si>
    <t>盒</t>
  </si>
  <si>
    <t>中性笔芯</t>
  </si>
  <si>
    <t>WIN008977</t>
  </si>
  <si>
    <t>AB胶</t>
  </si>
  <si>
    <t>支</t>
  </si>
  <si>
    <t>巨野县兴强轴承销售中心</t>
  </si>
  <si>
    <t>WIN008978</t>
  </si>
  <si>
    <t>镰刀</t>
  </si>
  <si>
    <t>把</t>
  </si>
  <si>
    <t>巨野县科峰五金</t>
  </si>
  <si>
    <t>WIN008979</t>
  </si>
  <si>
    <t>齿轮</t>
  </si>
  <si>
    <t>嘉祥县嘉祥镇二德五金门市部</t>
  </si>
  <si>
    <t>减速机轴</t>
  </si>
  <si>
    <t>WIN008980</t>
  </si>
  <si>
    <t>混泥土振动电机</t>
  </si>
  <si>
    <t>0.75KW</t>
  </si>
  <si>
    <t>钢丝绳</t>
  </si>
  <si>
    <t>8#</t>
  </si>
  <si>
    <t>米</t>
  </si>
  <si>
    <t>WIN008981</t>
  </si>
  <si>
    <t>导绳器</t>
  </si>
  <si>
    <t>3T</t>
  </si>
  <si>
    <t>巨野县隆亿起重机配件销售部</t>
  </si>
  <si>
    <t>WIN008982</t>
  </si>
  <si>
    <t>直接</t>
  </si>
  <si>
    <t>16#</t>
  </si>
  <si>
    <t>WIN008983</t>
  </si>
  <si>
    <t>角铁</t>
  </si>
  <si>
    <t>5*5</t>
  </si>
  <si>
    <t>巨野县冯建正彩钢瓦销售处</t>
  </si>
  <si>
    <t>WIN008995</t>
  </si>
  <si>
    <t>离心机轴</t>
  </si>
  <si>
    <t>120*4</t>
  </si>
  <si>
    <t>件</t>
  </si>
  <si>
    <t>徐州金圣达商贸有限公司</t>
  </si>
  <si>
    <t>120*3.2</t>
  </si>
  <si>
    <t>120*2.3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</si>
</sst>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4" fillId="0" borderId="0">
      <alignment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4" fillId="0" borderId="0">
      <alignment/>
      <protection/>
    </xf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0" borderId="0">
      <alignment/>
      <protection/>
    </xf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31" borderId="0" applyNumberFormat="0" applyBorder="0" applyAlignment="0" applyProtection="0"/>
    <xf numFmtId="0" fontId="4" fillId="0" borderId="0">
      <alignment/>
      <protection/>
    </xf>
    <xf numFmtId="0" fontId="2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47" applyBorder="1">
      <alignment/>
      <protection/>
    </xf>
    <xf numFmtId="0" fontId="0" fillId="0" borderId="9" xfId="0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9" xfId="48" applyFont="1" applyBorder="1">
      <alignment/>
      <protection/>
    </xf>
    <xf numFmtId="0" fontId="0" fillId="0" borderId="9" xfId="0" applyFont="1" applyBorder="1" applyAlignment="1">
      <alignment horizontal="center" vertical="center"/>
    </xf>
    <xf numFmtId="0" fontId="4" fillId="0" borderId="9" xfId="48" applyBorder="1">
      <alignment/>
      <protection/>
    </xf>
    <xf numFmtId="0" fontId="4" fillId="0" borderId="9" xfId="48" applyFont="1" applyBorder="1">
      <alignment/>
      <protection/>
    </xf>
  </cellXfs>
  <cellStyles count="11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常规 13 3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常规 8 3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常规 8 2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6 2" xfId="72"/>
    <cellStyle name="常规 10" xfId="73"/>
    <cellStyle name="40% - 强调文字颜色 6" xfId="74"/>
    <cellStyle name="常规 10 2" xfId="75"/>
    <cellStyle name="60% - 强调文字颜色 6" xfId="76"/>
    <cellStyle name="常规 16 3" xfId="77"/>
    <cellStyle name="常规 11" xfId="78"/>
    <cellStyle name="常规 13" xfId="79"/>
    <cellStyle name="常规 11 2" xfId="80"/>
    <cellStyle name="常规 14" xfId="81"/>
    <cellStyle name="常规 11 3" xfId="82"/>
    <cellStyle name="常规 12 2" xfId="83"/>
    <cellStyle name="常规 12 3" xfId="84"/>
    <cellStyle name="常规 12 4" xfId="85"/>
    <cellStyle name="常规 14 2" xfId="86"/>
    <cellStyle name="常规 15" xfId="87"/>
    <cellStyle name="常规 20" xfId="88"/>
    <cellStyle name="常规 15 2" xfId="89"/>
    <cellStyle name="常规 15 3" xfId="90"/>
    <cellStyle name="常规 16" xfId="91"/>
    <cellStyle name="常规 21" xfId="92"/>
    <cellStyle name="常规 17" xfId="93"/>
    <cellStyle name="常规 22" xfId="94"/>
    <cellStyle name="常规 17 2" xfId="95"/>
    <cellStyle name="常规 17 3" xfId="96"/>
    <cellStyle name="常规 18" xfId="97"/>
    <cellStyle name="常规 23" xfId="98"/>
    <cellStyle name="常规 18 2" xfId="99"/>
    <cellStyle name="常规 19" xfId="100"/>
    <cellStyle name="常规 24" xfId="101"/>
    <cellStyle name="常规 2" xfId="102"/>
    <cellStyle name="常规 2 2" xfId="103"/>
    <cellStyle name="常规 25" xfId="104"/>
    <cellStyle name="常规 30" xfId="105"/>
    <cellStyle name="常规 27" xfId="106"/>
    <cellStyle name="常规 28" xfId="107"/>
    <cellStyle name="常规 29" xfId="108"/>
    <cellStyle name="常规 3" xfId="109"/>
    <cellStyle name="常规 3 2" xfId="110"/>
    <cellStyle name="常规 3 3" xfId="111"/>
    <cellStyle name="常规 4" xfId="112"/>
    <cellStyle name="常规 4 2" xfId="113"/>
    <cellStyle name="常规 4 3" xfId="114"/>
    <cellStyle name="常规 5" xfId="115"/>
    <cellStyle name="常规 5 3" xfId="116"/>
    <cellStyle name="常规 6 2" xfId="117"/>
    <cellStyle name="常规 6 3" xfId="118"/>
    <cellStyle name="常规 7" xfId="119"/>
    <cellStyle name="常规 7 2" xfId="120"/>
    <cellStyle name="常规 8" xfId="121"/>
    <cellStyle name="常规 9" xfId="122"/>
    <cellStyle name="常规 9 2" xfId="123"/>
    <cellStyle name="常规 9 3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workbookViewId="0" topLeftCell="A1">
      <selection activeCell="D23" sqref="D23"/>
    </sheetView>
  </sheetViews>
  <sheetFormatPr defaultColWidth="9.00390625" defaultRowHeight="19.5" customHeight="1"/>
  <cols>
    <col min="1" max="1" width="3.125" style="0" customWidth="1"/>
    <col min="2" max="2" width="11.50390625" style="10" customWidth="1"/>
    <col min="3" max="3" width="19.125" style="11" customWidth="1"/>
    <col min="4" max="4" width="15.25390625" style="11" customWidth="1"/>
    <col min="5" max="5" width="7.75390625" style="12" customWidth="1"/>
    <col min="6" max="6" width="7.875" style="11" customWidth="1"/>
    <col min="7" max="7" width="12.00390625" style="11" customWidth="1"/>
    <col min="8" max="8" width="11.875" style="11" customWidth="1"/>
    <col min="9" max="9" width="37.875" style="11" customWidth="1"/>
    <col min="10" max="10" width="13.25390625" style="0" customWidth="1"/>
    <col min="11" max="11" width="8.375" style="11" customWidth="1"/>
    <col min="12" max="12" width="10.50390625" style="11" customWidth="1"/>
    <col min="13" max="13" width="26.875" style="13" bestFit="1" customWidth="1"/>
  </cols>
  <sheetData>
    <row r="1" spans="3:12" ht="19.5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3:12" ht="19.5" customHeight="1"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</row>
    <row r="3" spans="3:12" ht="19.5" customHeight="1"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</row>
    <row r="4" spans="2:13" ht="19.5" customHeight="1">
      <c r="B4" s="16" t="s">
        <v>3</v>
      </c>
      <c r="C4" s="17" t="s">
        <v>4</v>
      </c>
      <c r="D4" s="18" t="s">
        <v>5</v>
      </c>
      <c r="E4" s="17" t="s">
        <v>6</v>
      </c>
      <c r="F4" s="19" t="s">
        <v>7</v>
      </c>
      <c r="G4" s="17" t="s">
        <v>8</v>
      </c>
      <c r="H4" s="17" t="s">
        <v>9</v>
      </c>
      <c r="I4" s="17" t="s">
        <v>10</v>
      </c>
      <c r="J4" s="21" t="s">
        <v>11</v>
      </c>
      <c r="K4" s="17" t="s">
        <v>12</v>
      </c>
      <c r="L4" s="22" t="s">
        <v>13</v>
      </c>
      <c r="M4" s="23" t="s">
        <v>14</v>
      </c>
    </row>
    <row r="5" spans="2:13" ht="19.5" customHeight="1">
      <c r="B5" s="20" t="s">
        <v>15</v>
      </c>
      <c r="C5" s="20" t="s">
        <v>16</v>
      </c>
      <c r="D5" s="20"/>
      <c r="E5" s="20">
        <v>8</v>
      </c>
      <c r="F5" s="20" t="s">
        <v>17</v>
      </c>
      <c r="G5" s="20">
        <v>28</v>
      </c>
      <c r="H5" s="20">
        <v>224</v>
      </c>
      <c r="I5" s="20" t="s">
        <v>18</v>
      </c>
      <c r="J5" s="21"/>
      <c r="K5" s="20" t="s">
        <v>19</v>
      </c>
      <c r="L5" s="17" t="s">
        <v>20</v>
      </c>
      <c r="M5" s="20"/>
    </row>
    <row r="6" spans="2:13" ht="19.5" customHeight="1">
      <c r="B6" s="20"/>
      <c r="C6" s="20" t="s">
        <v>21</v>
      </c>
      <c r="D6" s="20"/>
      <c r="E6" s="20">
        <v>7</v>
      </c>
      <c r="F6" s="20" t="s">
        <v>17</v>
      </c>
      <c r="G6" s="20">
        <v>56</v>
      </c>
      <c r="H6" s="20">
        <v>392</v>
      </c>
      <c r="I6" s="20"/>
      <c r="J6" s="21"/>
      <c r="K6" s="24"/>
      <c r="L6" s="25"/>
      <c r="M6" s="20"/>
    </row>
    <row r="7" spans="2:13" ht="19.5" customHeight="1">
      <c r="B7" s="20" t="s">
        <v>22</v>
      </c>
      <c r="C7" s="20" t="s">
        <v>16</v>
      </c>
      <c r="D7" s="20"/>
      <c r="E7" s="20">
        <v>2</v>
      </c>
      <c r="F7" s="20" t="s">
        <v>17</v>
      </c>
      <c r="G7" s="20">
        <v>28</v>
      </c>
      <c r="H7" s="20">
        <v>56</v>
      </c>
      <c r="I7" s="20" t="s">
        <v>18</v>
      </c>
      <c r="J7" s="21"/>
      <c r="K7" s="20" t="s">
        <v>19</v>
      </c>
      <c r="L7" s="17" t="s">
        <v>23</v>
      </c>
      <c r="M7" s="20"/>
    </row>
    <row r="8" spans="2:13" ht="19.5" customHeight="1">
      <c r="B8" s="20"/>
      <c r="C8" s="20" t="s">
        <v>24</v>
      </c>
      <c r="D8" s="20"/>
      <c r="E8" s="20">
        <v>5</v>
      </c>
      <c r="F8" s="20" t="s">
        <v>17</v>
      </c>
      <c r="G8" s="20">
        <v>39</v>
      </c>
      <c r="H8" s="20">
        <v>195</v>
      </c>
      <c r="I8" s="20"/>
      <c r="J8" s="21"/>
      <c r="K8" s="24"/>
      <c r="L8" s="25"/>
      <c r="M8" s="20"/>
    </row>
    <row r="9" spans="2:13" ht="19.5" customHeight="1">
      <c r="B9" s="20"/>
      <c r="C9" s="20" t="s">
        <v>21</v>
      </c>
      <c r="D9" s="20"/>
      <c r="E9" s="20">
        <v>3</v>
      </c>
      <c r="F9" s="20" t="s">
        <v>17</v>
      </c>
      <c r="G9" s="20">
        <v>56</v>
      </c>
      <c r="H9" s="20">
        <v>168</v>
      </c>
      <c r="I9" s="20"/>
      <c r="J9" s="21"/>
      <c r="K9" s="26"/>
      <c r="L9" s="25"/>
      <c r="M9" s="20"/>
    </row>
    <row r="10" spans="2:13" ht="19.5" customHeight="1">
      <c r="B10" s="20" t="s">
        <v>25</v>
      </c>
      <c r="C10" s="20" t="s">
        <v>26</v>
      </c>
      <c r="D10" s="20" t="s">
        <v>27</v>
      </c>
      <c r="E10" s="20">
        <v>5</v>
      </c>
      <c r="F10" s="20" t="s">
        <v>28</v>
      </c>
      <c r="G10" s="20">
        <v>30</v>
      </c>
      <c r="H10" s="20">
        <v>150</v>
      </c>
      <c r="I10" s="20" t="s">
        <v>29</v>
      </c>
      <c r="J10" s="21"/>
      <c r="K10" s="20" t="s">
        <v>19</v>
      </c>
      <c r="L10" s="17" t="s">
        <v>30</v>
      </c>
      <c r="M10" s="20" t="s">
        <v>31</v>
      </c>
    </row>
    <row r="11" spans="2:13" ht="19.5" customHeight="1">
      <c r="B11" s="20"/>
      <c r="C11" s="20" t="s">
        <v>32</v>
      </c>
      <c r="D11" s="20"/>
      <c r="E11" s="20">
        <v>2</v>
      </c>
      <c r="F11" s="20" t="s">
        <v>28</v>
      </c>
      <c r="G11" s="20">
        <v>75</v>
      </c>
      <c r="H11" s="20">
        <v>150</v>
      </c>
      <c r="I11" s="20"/>
      <c r="J11" s="21"/>
      <c r="K11" s="27"/>
      <c r="L11" s="17" t="s">
        <v>33</v>
      </c>
      <c r="M11" s="20"/>
    </row>
    <row r="12" spans="2:13" ht="19.5" customHeight="1">
      <c r="B12" s="20" t="s">
        <v>34</v>
      </c>
      <c r="C12" s="20" t="s">
        <v>35</v>
      </c>
      <c r="D12" s="20" t="s">
        <v>36</v>
      </c>
      <c r="E12" s="20">
        <v>14</v>
      </c>
      <c r="F12" s="20" t="s">
        <v>37</v>
      </c>
      <c r="G12" s="20">
        <v>5</v>
      </c>
      <c r="H12" s="20">
        <v>70</v>
      </c>
      <c r="I12" s="20" t="s">
        <v>38</v>
      </c>
      <c r="J12" s="21"/>
      <c r="K12" s="20" t="s">
        <v>19</v>
      </c>
      <c r="L12" s="17" t="s">
        <v>33</v>
      </c>
      <c r="M12" s="20" t="s">
        <v>39</v>
      </c>
    </row>
    <row r="13" spans="2:13" ht="19.5" customHeight="1">
      <c r="B13" s="16"/>
      <c r="C13" s="20" t="s">
        <v>40</v>
      </c>
      <c r="D13" s="20"/>
      <c r="E13" s="20">
        <v>2</v>
      </c>
      <c r="F13" s="20" t="s">
        <v>41</v>
      </c>
      <c r="G13" s="20">
        <v>40</v>
      </c>
      <c r="H13" s="20">
        <v>80</v>
      </c>
      <c r="I13" s="17"/>
      <c r="J13" s="21"/>
      <c r="K13" s="17"/>
      <c r="L13" s="17" t="s">
        <v>33</v>
      </c>
      <c r="M13" s="20" t="s">
        <v>42</v>
      </c>
    </row>
    <row r="14" spans="2:13" ht="19.5" customHeight="1">
      <c r="B14" s="16"/>
      <c r="C14" s="20" t="s">
        <v>43</v>
      </c>
      <c r="D14" s="20"/>
      <c r="E14" s="20">
        <v>2</v>
      </c>
      <c r="F14" s="20" t="s">
        <v>44</v>
      </c>
      <c r="G14" s="20">
        <v>90</v>
      </c>
      <c r="H14" s="20">
        <v>180</v>
      </c>
      <c r="I14" s="17"/>
      <c r="J14" s="21"/>
      <c r="K14" s="17"/>
      <c r="L14" s="17" t="s">
        <v>33</v>
      </c>
      <c r="M14" s="20" t="s">
        <v>42</v>
      </c>
    </row>
    <row r="15" spans="2:13" ht="19.5" customHeight="1">
      <c r="B15" s="16"/>
      <c r="C15" s="20" t="s">
        <v>45</v>
      </c>
      <c r="D15" s="20" t="s">
        <v>46</v>
      </c>
      <c r="E15" s="20">
        <v>20</v>
      </c>
      <c r="F15" s="20" t="s">
        <v>47</v>
      </c>
      <c r="G15" s="20">
        <v>3.5</v>
      </c>
      <c r="H15" s="20">
        <v>70</v>
      </c>
      <c r="I15" s="17"/>
      <c r="J15" s="21"/>
      <c r="K15" s="17"/>
      <c r="L15" s="17" t="s">
        <v>23</v>
      </c>
      <c r="M15" s="20" t="s">
        <v>48</v>
      </c>
    </row>
    <row r="16" spans="2:13" ht="19.5" customHeight="1">
      <c r="B16" s="16"/>
      <c r="C16" s="20" t="s">
        <v>49</v>
      </c>
      <c r="D16" s="20"/>
      <c r="E16" s="20">
        <v>2</v>
      </c>
      <c r="F16" s="20" t="s">
        <v>41</v>
      </c>
      <c r="G16" s="20">
        <v>45</v>
      </c>
      <c r="H16" s="20">
        <v>90</v>
      </c>
      <c r="I16" s="17"/>
      <c r="J16" s="21"/>
      <c r="K16" s="17"/>
      <c r="L16" s="17" t="s">
        <v>30</v>
      </c>
      <c r="M16" s="20" t="s">
        <v>50</v>
      </c>
    </row>
    <row r="17" spans="2:13" ht="19.5" customHeight="1">
      <c r="B17" s="16"/>
      <c r="C17" s="20" t="s">
        <v>51</v>
      </c>
      <c r="D17" s="20"/>
      <c r="E17" s="20">
        <v>2</v>
      </c>
      <c r="F17" s="20" t="s">
        <v>41</v>
      </c>
      <c r="G17" s="20">
        <v>20</v>
      </c>
      <c r="H17" s="20">
        <v>40</v>
      </c>
      <c r="I17" s="17"/>
      <c r="J17" s="21"/>
      <c r="K17" s="17"/>
      <c r="L17" s="17" t="s">
        <v>33</v>
      </c>
      <c r="M17" s="20" t="s">
        <v>52</v>
      </c>
    </row>
    <row r="18" spans="2:13" ht="19.5" customHeight="1">
      <c r="B18" s="16" t="s">
        <v>53</v>
      </c>
      <c r="C18" s="17" t="s">
        <v>54</v>
      </c>
      <c r="D18" s="17">
        <v>32316</v>
      </c>
      <c r="E18" s="17">
        <v>5</v>
      </c>
      <c r="F18" s="20" t="s">
        <v>41</v>
      </c>
      <c r="G18" s="17">
        <v>130</v>
      </c>
      <c r="H18" s="17">
        <v>650</v>
      </c>
      <c r="I18" s="17" t="s">
        <v>55</v>
      </c>
      <c r="J18" s="21"/>
      <c r="K18" s="20" t="s">
        <v>19</v>
      </c>
      <c r="L18" s="17" t="s">
        <v>56</v>
      </c>
      <c r="M18" s="23"/>
    </row>
    <row r="19" spans="2:13" ht="19.5" customHeight="1">
      <c r="B19" s="16"/>
      <c r="C19" s="17" t="s">
        <v>54</v>
      </c>
      <c r="D19" s="17" t="s">
        <v>57</v>
      </c>
      <c r="E19" s="17">
        <v>10</v>
      </c>
      <c r="F19" s="20" t="s">
        <v>41</v>
      </c>
      <c r="G19" s="17">
        <v>35</v>
      </c>
      <c r="H19" s="17">
        <v>350</v>
      </c>
      <c r="I19" s="17"/>
      <c r="J19" s="21"/>
      <c r="K19" s="17"/>
      <c r="L19" s="17" t="s">
        <v>58</v>
      </c>
      <c r="M19" s="23" t="s">
        <v>59</v>
      </c>
    </row>
  </sheetData>
  <sheetProtection/>
  <mergeCells count="3">
    <mergeCell ref="C1:L1"/>
    <mergeCell ref="C2:L2"/>
    <mergeCell ref="C3:L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6">
      <selection activeCell="A1" sqref="A1:IV57"/>
    </sheetView>
  </sheetViews>
  <sheetFormatPr defaultColWidth="9.00390625" defaultRowHeight="14.25"/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7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8" t="s">
        <v>12</v>
      </c>
      <c r="K4" s="9" t="s">
        <v>13</v>
      </c>
      <c r="L4" s="3" t="s">
        <v>14</v>
      </c>
    </row>
    <row r="5" spans="1:12" ht="14.25">
      <c r="A5" s="5" t="s">
        <v>62</v>
      </c>
      <c r="B5" s="5" t="s">
        <v>63</v>
      </c>
      <c r="C5" s="5"/>
      <c r="D5" s="5">
        <v>10</v>
      </c>
      <c r="E5" s="5" t="s">
        <v>64</v>
      </c>
      <c r="F5" s="5">
        <v>750</v>
      </c>
      <c r="G5" s="5">
        <f aca="true" t="shared" si="0" ref="G5:G56">D5*F5</f>
        <v>7500</v>
      </c>
      <c r="H5" s="5" t="s">
        <v>65</v>
      </c>
      <c r="I5" s="5"/>
      <c r="J5" s="5" t="s">
        <v>66</v>
      </c>
      <c r="K5" s="5" t="s">
        <v>67</v>
      </c>
      <c r="L5" s="5"/>
    </row>
    <row r="6" spans="1:12" ht="14.25">
      <c r="A6" s="5" t="s">
        <v>68</v>
      </c>
      <c r="B6" s="5" t="s">
        <v>69</v>
      </c>
      <c r="C6" s="5" t="s">
        <v>70</v>
      </c>
      <c r="D6" s="5">
        <v>4</v>
      </c>
      <c r="E6" s="5" t="s">
        <v>41</v>
      </c>
      <c r="F6" s="5">
        <v>678</v>
      </c>
      <c r="G6" s="5">
        <f t="shared" si="0"/>
        <v>2712</v>
      </c>
      <c r="H6" s="5" t="s">
        <v>71</v>
      </c>
      <c r="I6" s="5"/>
      <c r="J6" s="5" t="s">
        <v>72</v>
      </c>
      <c r="K6" s="5" t="s">
        <v>67</v>
      </c>
      <c r="L6" s="5"/>
    </row>
    <row r="7" spans="1:12" ht="14.25">
      <c r="A7" s="5"/>
      <c r="B7" s="5" t="s">
        <v>73</v>
      </c>
      <c r="C7" s="5" t="s">
        <v>74</v>
      </c>
      <c r="D7" s="5">
        <v>4</v>
      </c>
      <c r="E7" s="5" t="s">
        <v>41</v>
      </c>
      <c r="F7" s="5">
        <v>278</v>
      </c>
      <c r="G7" s="5">
        <f t="shared" si="0"/>
        <v>1112</v>
      </c>
      <c r="H7" s="5" t="s">
        <v>71</v>
      </c>
      <c r="I7" s="5"/>
      <c r="J7" s="5" t="s">
        <v>72</v>
      </c>
      <c r="K7" s="5" t="s">
        <v>67</v>
      </c>
      <c r="L7" s="5"/>
    </row>
    <row r="8" spans="1:12" ht="14.25">
      <c r="A8" s="5"/>
      <c r="B8" s="5" t="s">
        <v>73</v>
      </c>
      <c r="C8" s="5" t="s">
        <v>75</v>
      </c>
      <c r="D8" s="5">
        <v>3</v>
      </c>
      <c r="E8" s="5" t="s">
        <v>41</v>
      </c>
      <c r="F8" s="5">
        <v>178</v>
      </c>
      <c r="G8" s="5">
        <f t="shared" si="0"/>
        <v>534</v>
      </c>
      <c r="H8" s="5" t="s">
        <v>71</v>
      </c>
      <c r="I8" s="5"/>
      <c r="J8" s="5" t="s">
        <v>72</v>
      </c>
      <c r="K8" s="5" t="s">
        <v>67</v>
      </c>
      <c r="L8" s="5"/>
    </row>
    <row r="9" spans="1:12" ht="14.25">
      <c r="A9" s="5" t="s">
        <v>76</v>
      </c>
      <c r="B9" s="5" t="s">
        <v>73</v>
      </c>
      <c r="C9" s="5" t="s">
        <v>77</v>
      </c>
      <c r="D9" s="5">
        <v>5</v>
      </c>
      <c r="E9" s="5" t="s">
        <v>41</v>
      </c>
      <c r="F9" s="5">
        <v>38</v>
      </c>
      <c r="G9" s="5">
        <f t="shared" si="0"/>
        <v>190</v>
      </c>
      <c r="H9" s="5" t="s">
        <v>71</v>
      </c>
      <c r="I9" s="5"/>
      <c r="J9" s="5" t="s">
        <v>72</v>
      </c>
      <c r="K9" s="5" t="s">
        <v>67</v>
      </c>
      <c r="L9" s="5"/>
    </row>
    <row r="10" spans="1:12" ht="14.25">
      <c r="A10" s="5"/>
      <c r="B10" s="5" t="s">
        <v>73</v>
      </c>
      <c r="C10" s="5" t="s">
        <v>78</v>
      </c>
      <c r="D10" s="5">
        <v>5</v>
      </c>
      <c r="E10" s="5" t="s">
        <v>41</v>
      </c>
      <c r="F10" s="5">
        <v>46</v>
      </c>
      <c r="G10" s="5">
        <f t="shared" si="0"/>
        <v>230</v>
      </c>
      <c r="H10" s="5" t="s">
        <v>71</v>
      </c>
      <c r="I10" s="5"/>
      <c r="J10" s="5" t="s">
        <v>72</v>
      </c>
      <c r="K10" s="5" t="s">
        <v>67</v>
      </c>
      <c r="L10" s="5"/>
    </row>
    <row r="11" spans="1:12" ht="14.25">
      <c r="A11" s="5"/>
      <c r="B11" s="5" t="s">
        <v>73</v>
      </c>
      <c r="C11" s="5" t="s">
        <v>79</v>
      </c>
      <c r="D11" s="5">
        <v>10</v>
      </c>
      <c r="E11" s="5" t="s">
        <v>41</v>
      </c>
      <c r="F11" s="5">
        <v>255</v>
      </c>
      <c r="G11" s="5">
        <f t="shared" si="0"/>
        <v>2550</v>
      </c>
      <c r="H11" s="5" t="s">
        <v>71</v>
      </c>
      <c r="I11" s="5"/>
      <c r="J11" s="5" t="s">
        <v>72</v>
      </c>
      <c r="K11" s="5" t="s">
        <v>67</v>
      </c>
      <c r="L11" s="5"/>
    </row>
    <row r="12" spans="1:12" ht="14.25">
      <c r="A12" s="5" t="s">
        <v>80</v>
      </c>
      <c r="B12" s="5" t="s">
        <v>81</v>
      </c>
      <c r="C12" s="5">
        <v>801</v>
      </c>
      <c r="D12" s="5">
        <v>6</v>
      </c>
      <c r="E12" s="5" t="s">
        <v>41</v>
      </c>
      <c r="F12" s="5">
        <v>15</v>
      </c>
      <c r="G12" s="5">
        <f t="shared" si="0"/>
        <v>90</v>
      </c>
      <c r="H12" s="5" t="s">
        <v>82</v>
      </c>
      <c r="I12" s="5"/>
      <c r="J12" s="5" t="s">
        <v>72</v>
      </c>
      <c r="K12" s="5" t="s">
        <v>67</v>
      </c>
      <c r="L12" s="5"/>
    </row>
    <row r="13" spans="1:12" ht="14.25">
      <c r="A13" s="5" t="s">
        <v>83</v>
      </c>
      <c r="B13" s="5" t="s">
        <v>84</v>
      </c>
      <c r="C13" s="5" t="s">
        <v>85</v>
      </c>
      <c r="D13" s="5">
        <v>10</v>
      </c>
      <c r="E13" s="5" t="s">
        <v>41</v>
      </c>
      <c r="F13" s="5">
        <v>15</v>
      </c>
      <c r="G13" s="5">
        <f t="shared" si="0"/>
        <v>150</v>
      </c>
      <c r="H13" s="5" t="s">
        <v>86</v>
      </c>
      <c r="I13" s="5"/>
      <c r="J13" s="5" t="s">
        <v>72</v>
      </c>
      <c r="K13" s="5" t="s">
        <v>67</v>
      </c>
      <c r="L13" s="5"/>
    </row>
    <row r="14" spans="1:12" ht="14.25">
      <c r="A14" s="5" t="s">
        <v>87</v>
      </c>
      <c r="B14" s="5" t="s">
        <v>88</v>
      </c>
      <c r="C14" s="6" t="s">
        <v>89</v>
      </c>
      <c r="D14" s="5">
        <v>2</v>
      </c>
      <c r="E14" s="5" t="s">
        <v>28</v>
      </c>
      <c r="F14" s="5">
        <v>135</v>
      </c>
      <c r="G14" s="5">
        <f t="shared" si="0"/>
        <v>270</v>
      </c>
      <c r="H14" s="5" t="s">
        <v>90</v>
      </c>
      <c r="I14" s="5">
        <v>18753016988</v>
      </c>
      <c r="J14" s="5" t="s">
        <v>72</v>
      </c>
      <c r="K14" s="5" t="s">
        <v>67</v>
      </c>
      <c r="L14" s="5"/>
    </row>
    <row r="15" spans="1:12" ht="14.25">
      <c r="A15" s="5"/>
      <c r="B15" s="5" t="s">
        <v>91</v>
      </c>
      <c r="C15" s="5"/>
      <c r="D15" s="5">
        <v>1</v>
      </c>
      <c r="E15" s="5" t="s">
        <v>37</v>
      </c>
      <c r="F15" s="5">
        <v>5</v>
      </c>
      <c r="G15" s="5">
        <f t="shared" si="0"/>
        <v>5</v>
      </c>
      <c r="H15" s="5" t="s">
        <v>90</v>
      </c>
      <c r="I15" s="5">
        <v>18753016988</v>
      </c>
      <c r="J15" s="5" t="s">
        <v>72</v>
      </c>
      <c r="K15" s="5" t="s">
        <v>67</v>
      </c>
      <c r="L15" s="5"/>
    </row>
    <row r="16" spans="1:12" ht="14.25">
      <c r="A16" s="5" t="s">
        <v>92</v>
      </c>
      <c r="B16" s="5" t="s">
        <v>93</v>
      </c>
      <c r="C16" s="5" t="s">
        <v>94</v>
      </c>
      <c r="D16" s="5">
        <v>1</v>
      </c>
      <c r="E16" s="5" t="s">
        <v>64</v>
      </c>
      <c r="F16" s="5">
        <v>1600</v>
      </c>
      <c r="G16" s="5">
        <f t="shared" si="0"/>
        <v>1600</v>
      </c>
      <c r="H16" s="5" t="s">
        <v>95</v>
      </c>
      <c r="I16" s="5"/>
      <c r="J16" s="5" t="s">
        <v>72</v>
      </c>
      <c r="K16" s="5" t="s">
        <v>67</v>
      </c>
      <c r="L16" s="5"/>
    </row>
    <row r="17" spans="1:12" ht="14.25">
      <c r="A17" s="5" t="s">
        <v>96</v>
      </c>
      <c r="B17" s="5" t="s">
        <v>97</v>
      </c>
      <c r="C17" s="5" t="s">
        <v>98</v>
      </c>
      <c r="D17" s="5">
        <v>5</v>
      </c>
      <c r="E17" s="5" t="s">
        <v>41</v>
      </c>
      <c r="F17" s="5">
        <v>48</v>
      </c>
      <c r="G17" s="5">
        <f t="shared" si="0"/>
        <v>240</v>
      </c>
      <c r="H17" s="5" t="s">
        <v>99</v>
      </c>
      <c r="I17" s="5"/>
      <c r="J17" s="5" t="s">
        <v>72</v>
      </c>
      <c r="K17" s="5" t="s">
        <v>67</v>
      </c>
      <c r="L17" s="5"/>
    </row>
    <row r="18" spans="1:12" ht="14.25">
      <c r="A18" s="5" t="s">
        <v>100</v>
      </c>
      <c r="B18" s="5" t="s">
        <v>101</v>
      </c>
      <c r="C18" s="5"/>
      <c r="D18" s="5">
        <v>48</v>
      </c>
      <c r="E18" s="5" t="s">
        <v>17</v>
      </c>
      <c r="F18" s="5">
        <v>2.5</v>
      </c>
      <c r="G18" s="5">
        <f t="shared" si="0"/>
        <v>120</v>
      </c>
      <c r="H18" s="5" t="s">
        <v>102</v>
      </c>
      <c r="I18" s="5"/>
      <c r="J18" s="5" t="s">
        <v>72</v>
      </c>
      <c r="K18" s="5" t="s">
        <v>67</v>
      </c>
      <c r="L18" s="5"/>
    </row>
    <row r="19" spans="1:12" ht="14.25">
      <c r="A19" s="5" t="s">
        <v>103</v>
      </c>
      <c r="B19" s="5" t="s">
        <v>104</v>
      </c>
      <c r="C19" s="5" t="s">
        <v>105</v>
      </c>
      <c r="D19" s="5">
        <v>10</v>
      </c>
      <c r="E19" s="5" t="s">
        <v>106</v>
      </c>
      <c r="F19" s="5">
        <v>7.9</v>
      </c>
      <c r="G19" s="5">
        <f t="shared" si="0"/>
        <v>79</v>
      </c>
      <c r="H19" s="5" t="s">
        <v>107</v>
      </c>
      <c r="I19" s="7"/>
      <c r="J19" s="5" t="s">
        <v>72</v>
      </c>
      <c r="K19" s="5" t="s">
        <v>67</v>
      </c>
      <c r="L19" s="5"/>
    </row>
    <row r="20" spans="1:12" ht="14.25">
      <c r="A20" s="5" t="s">
        <v>108</v>
      </c>
      <c r="B20" s="5" t="s">
        <v>109</v>
      </c>
      <c r="C20" s="5" t="s">
        <v>110</v>
      </c>
      <c r="D20" s="5">
        <v>1.6</v>
      </c>
      <c r="E20" s="5" t="s">
        <v>111</v>
      </c>
      <c r="F20" s="5">
        <v>56</v>
      </c>
      <c r="G20" s="5">
        <f t="shared" si="0"/>
        <v>89.60000000000001</v>
      </c>
      <c r="H20" s="5" t="s">
        <v>112</v>
      </c>
      <c r="I20" s="7"/>
      <c r="J20" s="5" t="s">
        <v>72</v>
      </c>
      <c r="K20" s="5" t="s">
        <v>67</v>
      </c>
      <c r="L20" s="5"/>
    </row>
    <row r="21" spans="1:12" ht="14.25">
      <c r="A21" s="5" t="s">
        <v>113</v>
      </c>
      <c r="B21" s="5" t="s">
        <v>114</v>
      </c>
      <c r="C21" s="5"/>
      <c r="D21" s="5">
        <v>3</v>
      </c>
      <c r="E21" s="5" t="s">
        <v>64</v>
      </c>
      <c r="F21" s="5">
        <v>85</v>
      </c>
      <c r="G21" s="5">
        <f t="shared" si="0"/>
        <v>255</v>
      </c>
      <c r="H21" s="7" t="s">
        <v>115</v>
      </c>
      <c r="I21" s="7">
        <v>18253062776</v>
      </c>
      <c r="J21" s="5" t="s">
        <v>72</v>
      </c>
      <c r="K21" s="5" t="s">
        <v>67</v>
      </c>
      <c r="L21" s="5"/>
    </row>
    <row r="22" spans="1:12" ht="14.25">
      <c r="A22" s="5"/>
      <c r="B22" s="5" t="s">
        <v>116</v>
      </c>
      <c r="C22" s="5" t="s">
        <v>117</v>
      </c>
      <c r="D22" s="5">
        <v>1</v>
      </c>
      <c r="E22" s="5" t="s">
        <v>64</v>
      </c>
      <c r="F22" s="5">
        <v>260</v>
      </c>
      <c r="G22" s="5">
        <f t="shared" si="0"/>
        <v>260</v>
      </c>
      <c r="H22" s="7" t="s">
        <v>115</v>
      </c>
      <c r="I22" s="7">
        <v>18253062776</v>
      </c>
      <c r="J22" s="5" t="s">
        <v>72</v>
      </c>
      <c r="K22" s="5" t="s">
        <v>67</v>
      </c>
      <c r="L22" s="5"/>
    </row>
    <row r="23" spans="1:12" ht="14.25">
      <c r="A23" s="5" t="s">
        <v>118</v>
      </c>
      <c r="B23" s="5" t="s">
        <v>16</v>
      </c>
      <c r="C23" s="5"/>
      <c r="D23" s="5">
        <v>8</v>
      </c>
      <c r="E23" s="5" t="s">
        <v>17</v>
      </c>
      <c r="F23" s="5">
        <v>30</v>
      </c>
      <c r="G23" s="5">
        <f t="shared" si="0"/>
        <v>240</v>
      </c>
      <c r="H23" s="5" t="s">
        <v>119</v>
      </c>
      <c r="I23" s="5">
        <v>18765016777</v>
      </c>
      <c r="J23" s="5" t="s">
        <v>72</v>
      </c>
      <c r="K23" s="5" t="s">
        <v>67</v>
      </c>
      <c r="L23" s="5"/>
    </row>
    <row r="24" spans="1:12" ht="14.25">
      <c r="A24" s="5"/>
      <c r="B24" s="5" t="s">
        <v>21</v>
      </c>
      <c r="C24" s="5"/>
      <c r="D24" s="5">
        <v>5</v>
      </c>
      <c r="E24" s="5" t="s">
        <v>17</v>
      </c>
      <c r="F24" s="5">
        <v>65</v>
      </c>
      <c r="G24" s="5">
        <f t="shared" si="0"/>
        <v>325</v>
      </c>
      <c r="H24" s="5" t="s">
        <v>119</v>
      </c>
      <c r="I24" s="5">
        <v>18765016777</v>
      </c>
      <c r="J24" s="5" t="s">
        <v>72</v>
      </c>
      <c r="K24" s="5" t="s">
        <v>67</v>
      </c>
      <c r="L24" s="5"/>
    </row>
    <row r="25" spans="1:12" ht="14.25">
      <c r="A25" s="5" t="s">
        <v>120</v>
      </c>
      <c r="B25" s="5" t="s">
        <v>121</v>
      </c>
      <c r="C25" s="5" t="s">
        <v>122</v>
      </c>
      <c r="D25" s="5">
        <v>5</v>
      </c>
      <c r="E25" s="5" t="s">
        <v>123</v>
      </c>
      <c r="F25" s="5">
        <v>45</v>
      </c>
      <c r="G25" s="5">
        <f t="shared" si="0"/>
        <v>225</v>
      </c>
      <c r="H25" s="5" t="s">
        <v>102</v>
      </c>
      <c r="I25" s="5"/>
      <c r="J25" s="5" t="s">
        <v>72</v>
      </c>
      <c r="K25" s="5" t="s">
        <v>67</v>
      </c>
      <c r="L25" s="5"/>
    </row>
    <row r="26" spans="1:12" ht="14.25">
      <c r="A26" s="5"/>
      <c r="B26" s="5" t="s">
        <v>124</v>
      </c>
      <c r="C26" s="5"/>
      <c r="D26" s="5">
        <v>4</v>
      </c>
      <c r="E26" s="5" t="s">
        <v>123</v>
      </c>
      <c r="F26" s="5">
        <v>12</v>
      </c>
      <c r="G26" s="5">
        <f t="shared" si="0"/>
        <v>48</v>
      </c>
      <c r="H26" s="5" t="s">
        <v>102</v>
      </c>
      <c r="I26" s="5"/>
      <c r="J26" s="5" t="s">
        <v>72</v>
      </c>
      <c r="K26" s="5" t="s">
        <v>67</v>
      </c>
      <c r="L26" s="5"/>
    </row>
    <row r="27" spans="1:12" ht="14.25">
      <c r="A27" s="5" t="s">
        <v>125</v>
      </c>
      <c r="B27" s="5" t="s">
        <v>126</v>
      </c>
      <c r="C27" s="5"/>
      <c r="D27" s="5">
        <v>24</v>
      </c>
      <c r="E27" s="5" t="s">
        <v>127</v>
      </c>
      <c r="F27" s="5">
        <v>6.5</v>
      </c>
      <c r="G27" s="5">
        <f t="shared" si="0"/>
        <v>156</v>
      </c>
      <c r="H27" s="5" t="s">
        <v>128</v>
      </c>
      <c r="I27" s="5"/>
      <c r="J27" s="5" t="s">
        <v>72</v>
      </c>
      <c r="K27" s="5" t="s">
        <v>67</v>
      </c>
      <c r="L27" s="5"/>
    </row>
    <row r="28" spans="1:12" ht="14.25">
      <c r="A28" s="5" t="s">
        <v>129</v>
      </c>
      <c r="B28" s="5" t="s">
        <v>130</v>
      </c>
      <c r="C28" s="5"/>
      <c r="D28" s="5">
        <v>2</v>
      </c>
      <c r="E28" s="5" t="s">
        <v>131</v>
      </c>
      <c r="F28" s="5">
        <v>10</v>
      </c>
      <c r="G28" s="5">
        <f t="shared" si="0"/>
        <v>20</v>
      </c>
      <c r="H28" s="5" t="s">
        <v>132</v>
      </c>
      <c r="I28" s="5"/>
      <c r="J28" s="5" t="s">
        <v>72</v>
      </c>
      <c r="K28" s="5" t="s">
        <v>67</v>
      </c>
      <c r="L28" s="5"/>
    </row>
    <row r="29" spans="1:12" ht="14.25">
      <c r="A29" s="5" t="s">
        <v>133</v>
      </c>
      <c r="B29" s="5" t="s">
        <v>134</v>
      </c>
      <c r="C29" s="5"/>
      <c r="D29" s="5">
        <v>2</v>
      </c>
      <c r="E29" s="5" t="s">
        <v>41</v>
      </c>
      <c r="F29" s="5"/>
      <c r="G29" s="5">
        <f t="shared" si="0"/>
        <v>0</v>
      </c>
      <c r="H29" s="5" t="s">
        <v>135</v>
      </c>
      <c r="I29" s="5"/>
      <c r="J29" s="5" t="s">
        <v>72</v>
      </c>
      <c r="K29" s="5" t="s">
        <v>67</v>
      </c>
      <c r="L29" s="5"/>
    </row>
    <row r="30" spans="1:12" ht="14.25">
      <c r="A30" s="5"/>
      <c r="B30" s="5" t="s">
        <v>136</v>
      </c>
      <c r="C30" s="5"/>
      <c r="D30" s="5">
        <v>1</v>
      </c>
      <c r="E30" s="5" t="s">
        <v>44</v>
      </c>
      <c r="F30" s="5"/>
      <c r="G30" s="5">
        <f t="shared" si="0"/>
        <v>0</v>
      </c>
      <c r="H30" s="5" t="s">
        <v>135</v>
      </c>
      <c r="I30" s="5"/>
      <c r="J30" s="5" t="s">
        <v>72</v>
      </c>
      <c r="K30" s="5" t="s">
        <v>67</v>
      </c>
      <c r="L30" s="5"/>
    </row>
    <row r="31" spans="1:12" ht="14.25">
      <c r="A31" s="5" t="s">
        <v>137</v>
      </c>
      <c r="B31" s="5" t="s">
        <v>138</v>
      </c>
      <c r="C31" s="5" t="s">
        <v>139</v>
      </c>
      <c r="D31" s="5">
        <v>2</v>
      </c>
      <c r="E31" s="5" t="s">
        <v>41</v>
      </c>
      <c r="F31" s="5">
        <v>220</v>
      </c>
      <c r="G31" s="5">
        <f t="shared" si="0"/>
        <v>440</v>
      </c>
      <c r="H31" s="5" t="s">
        <v>135</v>
      </c>
      <c r="I31" s="5"/>
      <c r="J31" s="5" t="s">
        <v>72</v>
      </c>
      <c r="K31" s="5" t="s">
        <v>67</v>
      </c>
      <c r="L31" s="5"/>
    </row>
    <row r="32" spans="1:12" ht="14.25">
      <c r="A32" s="5"/>
      <c r="B32" s="5" t="s">
        <v>140</v>
      </c>
      <c r="C32" s="5" t="s">
        <v>141</v>
      </c>
      <c r="D32" s="5">
        <v>80</v>
      </c>
      <c r="E32" s="5" t="s">
        <v>142</v>
      </c>
      <c r="F32" s="5">
        <v>3</v>
      </c>
      <c r="G32" s="5">
        <f t="shared" si="0"/>
        <v>240</v>
      </c>
      <c r="H32" s="5" t="s">
        <v>135</v>
      </c>
      <c r="I32" s="5"/>
      <c r="J32" s="5" t="s">
        <v>72</v>
      </c>
      <c r="K32" s="5" t="s">
        <v>67</v>
      </c>
      <c r="L32" s="5"/>
    </row>
    <row r="33" spans="1:12" ht="14.25">
      <c r="A33" s="5" t="s">
        <v>143</v>
      </c>
      <c r="B33" s="5" t="s">
        <v>144</v>
      </c>
      <c r="C33" s="5" t="s">
        <v>145</v>
      </c>
      <c r="D33" s="5">
        <v>6</v>
      </c>
      <c r="E33" s="5" t="s">
        <v>41</v>
      </c>
      <c r="F33" s="5">
        <v>45</v>
      </c>
      <c r="G33" s="5">
        <f t="shared" si="0"/>
        <v>270</v>
      </c>
      <c r="H33" s="5" t="s">
        <v>146</v>
      </c>
      <c r="I33" s="5"/>
      <c r="J33" s="5" t="s">
        <v>72</v>
      </c>
      <c r="K33" s="5" t="s">
        <v>67</v>
      </c>
      <c r="L33" s="5"/>
    </row>
    <row r="34" spans="1:12" ht="14.25">
      <c r="A34" s="5" t="s">
        <v>147</v>
      </c>
      <c r="B34" s="5" t="s">
        <v>54</v>
      </c>
      <c r="C34" s="5">
        <v>30217</v>
      </c>
      <c r="D34" s="5">
        <v>8</v>
      </c>
      <c r="E34" s="5" t="s">
        <v>41</v>
      </c>
      <c r="F34" s="5">
        <v>54</v>
      </c>
      <c r="G34" s="5">
        <f t="shared" si="0"/>
        <v>432</v>
      </c>
      <c r="H34" s="5" t="s">
        <v>128</v>
      </c>
      <c r="I34" s="5"/>
      <c r="J34" s="5" t="s">
        <v>72</v>
      </c>
      <c r="K34" s="5" t="s">
        <v>67</v>
      </c>
      <c r="L34" s="5"/>
    </row>
    <row r="35" spans="1:12" ht="14.25">
      <c r="A35" s="5"/>
      <c r="B35" s="5" t="s">
        <v>148</v>
      </c>
      <c r="C35" s="5" t="s">
        <v>149</v>
      </c>
      <c r="D35" s="5">
        <v>50</v>
      </c>
      <c r="E35" s="5" t="s">
        <v>41</v>
      </c>
      <c r="F35" s="5">
        <v>2</v>
      </c>
      <c r="G35" s="5">
        <f t="shared" si="0"/>
        <v>100</v>
      </c>
      <c r="H35" s="5" t="s">
        <v>128</v>
      </c>
      <c r="I35" s="5"/>
      <c r="J35" s="5" t="s">
        <v>72</v>
      </c>
      <c r="K35" s="5" t="s">
        <v>67</v>
      </c>
      <c r="L35" s="5"/>
    </row>
    <row r="36" spans="1:12" ht="14.25">
      <c r="A36" s="5" t="s">
        <v>150</v>
      </c>
      <c r="B36" s="5" t="s">
        <v>151</v>
      </c>
      <c r="C36" s="5" t="s">
        <v>152</v>
      </c>
      <c r="D36" s="5">
        <v>5</v>
      </c>
      <c r="E36" s="5" t="s">
        <v>44</v>
      </c>
      <c r="F36" s="5">
        <v>75</v>
      </c>
      <c r="G36" s="5">
        <f t="shared" si="0"/>
        <v>375</v>
      </c>
      <c r="H36" s="5" t="s">
        <v>153</v>
      </c>
      <c r="I36" s="5"/>
      <c r="J36" s="5" t="s">
        <v>72</v>
      </c>
      <c r="K36" s="5" t="s">
        <v>67</v>
      </c>
      <c r="L36" s="5"/>
    </row>
    <row r="37" spans="1:12" ht="14.25">
      <c r="A37" s="5" t="s">
        <v>154</v>
      </c>
      <c r="B37" s="5" t="s">
        <v>155</v>
      </c>
      <c r="C37" s="5" t="s">
        <v>156</v>
      </c>
      <c r="D37" s="5">
        <v>5</v>
      </c>
      <c r="E37" s="5" t="s">
        <v>157</v>
      </c>
      <c r="F37" s="5">
        <v>1215.6</v>
      </c>
      <c r="G37" s="5">
        <f t="shared" si="0"/>
        <v>6078</v>
      </c>
      <c r="H37" s="5" t="s">
        <v>158</v>
      </c>
      <c r="I37" s="5"/>
      <c r="J37" s="5" t="s">
        <v>66</v>
      </c>
      <c r="K37" s="5" t="s">
        <v>67</v>
      </c>
      <c r="L37" s="5"/>
    </row>
    <row r="38" spans="1:12" ht="14.25">
      <c r="A38" s="5"/>
      <c r="B38" s="5" t="s">
        <v>155</v>
      </c>
      <c r="C38" s="5" t="s">
        <v>159</v>
      </c>
      <c r="D38" s="5">
        <v>1</v>
      </c>
      <c r="E38" s="5" t="s">
        <v>157</v>
      </c>
      <c r="F38" s="5">
        <v>957</v>
      </c>
      <c r="G38" s="5">
        <f t="shared" si="0"/>
        <v>957</v>
      </c>
      <c r="H38" s="5" t="s">
        <v>158</v>
      </c>
      <c r="I38" s="5"/>
      <c r="J38" s="5" t="s">
        <v>66</v>
      </c>
      <c r="K38" s="5" t="s">
        <v>67</v>
      </c>
      <c r="L38" s="5"/>
    </row>
    <row r="39" spans="1:12" ht="14.25">
      <c r="A39" s="5"/>
      <c r="B39" s="5" t="s">
        <v>155</v>
      </c>
      <c r="C39" s="5" t="s">
        <v>160</v>
      </c>
      <c r="D39" s="5">
        <v>2</v>
      </c>
      <c r="E39" s="5" t="s">
        <v>157</v>
      </c>
      <c r="F39" s="5">
        <v>699</v>
      </c>
      <c r="G39" s="5">
        <f t="shared" si="0"/>
        <v>1398</v>
      </c>
      <c r="H39" s="5" t="s">
        <v>158</v>
      </c>
      <c r="I39" s="5"/>
      <c r="J39" s="5" t="s">
        <v>66</v>
      </c>
      <c r="K39" s="5" t="s">
        <v>67</v>
      </c>
      <c r="L39" s="5"/>
    </row>
    <row r="40" spans="1:12" ht="14.25">
      <c r="A40" s="5"/>
      <c r="B40" s="5"/>
      <c r="C40" s="5"/>
      <c r="D40" s="5"/>
      <c r="E40" s="5"/>
      <c r="F40" s="5"/>
      <c r="G40" s="5">
        <f t="shared" si="0"/>
        <v>0</v>
      </c>
      <c r="H40" s="5"/>
      <c r="I40" s="5"/>
      <c r="J40" s="5"/>
      <c r="K40" s="5"/>
      <c r="L40" s="5"/>
    </row>
    <row r="41" spans="1:12" ht="14.25" hidden="1">
      <c r="A41" s="5"/>
      <c r="B41" s="5"/>
      <c r="C41" s="5"/>
      <c r="D41" s="5"/>
      <c r="E41" s="5"/>
      <c r="F41" s="5"/>
      <c r="G41" s="5">
        <f t="shared" si="0"/>
        <v>0</v>
      </c>
      <c r="H41" s="5"/>
      <c r="I41" s="5"/>
      <c r="J41" s="5"/>
      <c r="K41" s="5"/>
      <c r="L41" s="5"/>
    </row>
    <row r="42" spans="1:12" ht="14.25" hidden="1">
      <c r="A42" s="5"/>
      <c r="B42" s="5"/>
      <c r="C42" s="5"/>
      <c r="D42" s="5"/>
      <c r="E42" s="5"/>
      <c r="F42" s="5"/>
      <c r="G42" s="5">
        <f t="shared" si="0"/>
        <v>0</v>
      </c>
      <c r="H42" s="5"/>
      <c r="I42" s="5"/>
      <c r="J42" s="5"/>
      <c r="K42" s="5"/>
      <c r="L42" s="5"/>
    </row>
    <row r="43" spans="1:12" ht="14.25" hidden="1">
      <c r="A43" s="5"/>
      <c r="B43" s="5"/>
      <c r="C43" s="5"/>
      <c r="D43" s="5"/>
      <c r="E43" s="5"/>
      <c r="F43" s="5"/>
      <c r="G43" s="5">
        <f t="shared" si="0"/>
        <v>0</v>
      </c>
      <c r="H43" s="5"/>
      <c r="I43" s="5"/>
      <c r="J43" s="5"/>
      <c r="K43" s="5"/>
      <c r="L43" s="5"/>
    </row>
    <row r="44" spans="1:12" ht="14.25" hidden="1">
      <c r="A44" s="5"/>
      <c r="B44" s="5"/>
      <c r="C44" s="5"/>
      <c r="D44" s="5"/>
      <c r="E44" s="5"/>
      <c r="F44" s="5"/>
      <c r="G44" s="5">
        <f t="shared" si="0"/>
        <v>0</v>
      </c>
      <c r="H44" s="5"/>
      <c r="I44" s="5"/>
      <c r="J44" s="5"/>
      <c r="K44" s="5"/>
      <c r="L44" s="5"/>
    </row>
    <row r="45" spans="1:12" ht="14.25" hidden="1">
      <c r="A45" s="5"/>
      <c r="B45" s="5"/>
      <c r="C45" s="5"/>
      <c r="D45" s="5"/>
      <c r="E45" s="5"/>
      <c r="F45" s="5"/>
      <c r="G45" s="5">
        <f t="shared" si="0"/>
        <v>0</v>
      </c>
      <c r="H45" s="5"/>
      <c r="I45" s="5"/>
      <c r="J45" s="5"/>
      <c r="K45" s="5"/>
      <c r="L45" s="5"/>
    </row>
    <row r="46" spans="1:12" ht="14.25" hidden="1">
      <c r="A46" s="5"/>
      <c r="B46" s="5"/>
      <c r="C46" s="5"/>
      <c r="D46" s="5"/>
      <c r="E46" s="5"/>
      <c r="F46" s="5"/>
      <c r="G46" s="5">
        <f t="shared" si="0"/>
        <v>0</v>
      </c>
      <c r="H46" s="5"/>
      <c r="I46" s="5"/>
      <c r="J46" s="5"/>
      <c r="K46" s="5"/>
      <c r="L46" s="5"/>
    </row>
    <row r="47" spans="1:12" ht="14.25" hidden="1">
      <c r="A47" s="5"/>
      <c r="B47" s="5"/>
      <c r="C47" s="5"/>
      <c r="D47" s="5"/>
      <c r="E47" s="5"/>
      <c r="F47" s="5"/>
      <c r="G47" s="5">
        <f t="shared" si="0"/>
        <v>0</v>
      </c>
      <c r="H47" s="5"/>
      <c r="I47" s="5"/>
      <c r="J47" s="5"/>
      <c r="K47" s="5"/>
      <c r="L47" s="5"/>
    </row>
    <row r="48" spans="1:12" ht="14.25" hidden="1">
      <c r="A48" s="5"/>
      <c r="B48" s="5"/>
      <c r="C48" s="5"/>
      <c r="D48" s="5"/>
      <c r="E48" s="5"/>
      <c r="F48" s="5"/>
      <c r="G48" s="5">
        <f t="shared" si="0"/>
        <v>0</v>
      </c>
      <c r="H48" s="5"/>
      <c r="I48" s="5"/>
      <c r="J48" s="5"/>
      <c r="K48" s="5"/>
      <c r="L48" s="5"/>
    </row>
    <row r="49" spans="1:12" ht="14.25" hidden="1">
      <c r="A49" s="5"/>
      <c r="B49" s="5"/>
      <c r="C49" s="5"/>
      <c r="D49" s="5"/>
      <c r="E49" s="5"/>
      <c r="F49" s="5"/>
      <c r="G49" s="5">
        <f t="shared" si="0"/>
        <v>0</v>
      </c>
      <c r="H49" s="5"/>
      <c r="I49" s="5"/>
      <c r="J49" s="5"/>
      <c r="K49" s="5"/>
      <c r="L49" s="5"/>
    </row>
    <row r="50" spans="1:12" ht="14.25" hidden="1">
      <c r="A50" s="5"/>
      <c r="B50" s="5"/>
      <c r="C50" s="5"/>
      <c r="D50" s="5"/>
      <c r="E50" s="5"/>
      <c r="F50" s="5"/>
      <c r="G50" s="5">
        <f t="shared" si="0"/>
        <v>0</v>
      </c>
      <c r="H50" s="5"/>
      <c r="I50" s="5"/>
      <c r="J50" s="5"/>
      <c r="K50" s="5"/>
      <c r="L50" s="5"/>
    </row>
    <row r="51" spans="1:12" ht="14.25" hidden="1">
      <c r="A51" s="5"/>
      <c r="B51" s="5"/>
      <c r="C51" s="6"/>
      <c r="D51" s="5"/>
      <c r="E51" s="5"/>
      <c r="F51" s="5"/>
      <c r="G51" s="5">
        <f t="shared" si="0"/>
        <v>0</v>
      </c>
      <c r="H51" s="5"/>
      <c r="I51" s="5"/>
      <c r="J51" s="5"/>
      <c r="K51" s="5"/>
      <c r="L51" s="5"/>
    </row>
    <row r="52" spans="1:12" ht="14.25" hidden="1">
      <c r="A52" s="5"/>
      <c r="B52" s="5"/>
      <c r="C52" s="5"/>
      <c r="D52" s="5"/>
      <c r="E52" s="5"/>
      <c r="F52" s="5"/>
      <c r="G52" s="5">
        <f t="shared" si="0"/>
        <v>0</v>
      </c>
      <c r="H52" s="5"/>
      <c r="I52" s="5"/>
      <c r="J52" s="5"/>
      <c r="K52" s="5"/>
      <c r="L52" s="5"/>
    </row>
    <row r="53" spans="1:12" ht="14.25" hidden="1">
      <c r="A53" s="5"/>
      <c r="B53" s="5"/>
      <c r="C53" s="5"/>
      <c r="D53" s="5"/>
      <c r="E53" s="5"/>
      <c r="F53" s="5"/>
      <c r="G53" s="5">
        <f t="shared" si="0"/>
        <v>0</v>
      </c>
      <c r="H53" s="5"/>
      <c r="I53" s="5"/>
      <c r="J53" s="5"/>
      <c r="K53" s="5"/>
      <c r="L53" s="5"/>
    </row>
    <row r="54" spans="1:12" ht="14.25" hidden="1">
      <c r="A54" s="5"/>
      <c r="B54" s="5"/>
      <c r="C54" s="5"/>
      <c r="D54" s="5"/>
      <c r="E54" s="5"/>
      <c r="F54" s="5"/>
      <c r="G54" s="5">
        <f t="shared" si="0"/>
        <v>0</v>
      </c>
      <c r="H54" s="5"/>
      <c r="I54" s="5"/>
      <c r="J54" s="5"/>
      <c r="K54" s="5"/>
      <c r="L54" s="5"/>
    </row>
    <row r="55" spans="1:12" ht="14.25" hidden="1">
      <c r="A55" s="5"/>
      <c r="B55" s="5"/>
      <c r="C55" s="5"/>
      <c r="D55" s="5"/>
      <c r="E55" s="5"/>
      <c r="F55" s="5"/>
      <c r="G55" s="5">
        <f t="shared" si="0"/>
        <v>0</v>
      </c>
      <c r="H55" s="5"/>
      <c r="I55" s="5"/>
      <c r="J55" s="5"/>
      <c r="K55" s="5"/>
      <c r="L55" s="5"/>
    </row>
    <row r="56" spans="1:12" ht="14.25" hidden="1">
      <c r="A56" s="5"/>
      <c r="B56" s="5"/>
      <c r="C56" s="5"/>
      <c r="D56" s="5"/>
      <c r="E56" s="5"/>
      <c r="F56" s="5"/>
      <c r="G56" s="5">
        <f t="shared" si="0"/>
        <v>0</v>
      </c>
      <c r="H56" s="5"/>
      <c r="I56" s="5"/>
      <c r="J56" s="5"/>
      <c r="K56" s="5"/>
      <c r="L56" s="5"/>
    </row>
    <row r="57" ht="14.25">
      <c r="D57">
        <v>2</v>
      </c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2018-09-15T03:51:14Z</dcterms:created>
  <dcterms:modified xsi:type="dcterms:W3CDTF">2019-06-18T09:47:56Z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