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2"/>
  </bookViews>
  <sheets>
    <sheet name="邳州分公司" sheetId="1" r:id="rId1"/>
    <sheet name="巨野分公司" sheetId="2" r:id="rId2"/>
    <sheet name="连云港分公司" sheetId="3" r:id="rId3"/>
  </sheets>
  <definedNames/>
  <calcPr fullCalcOnLoad="1"/>
</workbook>
</file>

<file path=xl/sharedStrings.xml><?xml version="1.0" encoding="utf-8"?>
<sst xmlns="http://schemas.openxmlformats.org/spreadsheetml/2006/main" count="390" uniqueCount="200">
  <si>
    <t>五金收料统计日报表</t>
  </si>
  <si>
    <t>日期： 2018    年    11   月  15  日                             填表人： 梅瑞雪</t>
  </si>
  <si>
    <t>单位：大力神管桩有限公司</t>
  </si>
  <si>
    <t>入库单号</t>
  </si>
  <si>
    <t>品名</t>
  </si>
  <si>
    <t>规格</t>
  </si>
  <si>
    <t>数量</t>
  </si>
  <si>
    <t>单位</t>
  </si>
  <si>
    <t>单价</t>
  </si>
  <si>
    <t>金额</t>
  </si>
  <si>
    <t>供应商名称</t>
  </si>
  <si>
    <t>联系方式</t>
  </si>
  <si>
    <t>采购员</t>
  </si>
  <si>
    <t>检验员</t>
  </si>
  <si>
    <t>备注</t>
  </si>
  <si>
    <t>WIN0048653</t>
  </si>
  <si>
    <t>五孔插座</t>
  </si>
  <si>
    <t>个</t>
  </si>
  <si>
    <t>现金（邳州石荣海建材五金）</t>
  </si>
  <si>
    <t>刘江山</t>
  </si>
  <si>
    <t>奥利浦</t>
  </si>
  <si>
    <t>砂轮片</t>
  </si>
  <si>
    <t>125*6*22</t>
  </si>
  <si>
    <t>片</t>
  </si>
  <si>
    <t>蓝鸟</t>
  </si>
  <si>
    <t>WIN0048654</t>
  </si>
  <si>
    <t>加热管</t>
  </si>
  <si>
    <t>现金供应商（邳州市阿雨厨具）</t>
  </si>
  <si>
    <t>9KW 380V CY大头</t>
  </si>
  <si>
    <t>9KW 380V JY小头</t>
  </si>
  <si>
    <t>WIN0048655</t>
  </si>
  <si>
    <t>洗衣粉</t>
  </si>
  <si>
    <t>包</t>
  </si>
  <si>
    <t>现金供应商</t>
  </si>
  <si>
    <t>汰渍25件，一袋20包</t>
  </si>
  <si>
    <t>WIN0048656</t>
  </si>
  <si>
    <t>滑石粉</t>
  </si>
  <si>
    <t>袋</t>
  </si>
  <si>
    <t>现金供应商（老花建材销售单）</t>
  </si>
  <si>
    <t>白鸽，40KG/袋</t>
  </si>
  <si>
    <t>WIN0048657</t>
  </si>
  <si>
    <t>花洒</t>
  </si>
  <si>
    <t>现金供应商（诺贝尔卫浴批发）</t>
  </si>
  <si>
    <t>日康，套装升降花洒6024</t>
  </si>
  <si>
    <t>WIN0048658</t>
  </si>
  <si>
    <t>抽纸</t>
  </si>
  <si>
    <t>盒</t>
  </si>
  <si>
    <t>现金供应商（王敏针织百货批发）</t>
  </si>
  <si>
    <t>心心相印，5盒*8提*11抽</t>
  </si>
  <si>
    <t>WIN0048660</t>
  </si>
  <si>
    <t>螺丝</t>
  </si>
  <si>
    <t>20*100</t>
  </si>
  <si>
    <t>现金供应商（邳州市中兴物资经销处）</t>
  </si>
  <si>
    <t>8.8级</t>
  </si>
  <si>
    <t>六角螺母</t>
  </si>
  <si>
    <t>M20</t>
  </si>
  <si>
    <t>除锈剂</t>
  </si>
  <si>
    <t>瓶</t>
  </si>
  <si>
    <t>万能松锈润滑剂</t>
  </si>
  <si>
    <t>平垫片</t>
  </si>
  <si>
    <t>10</t>
  </si>
  <si>
    <t>M8</t>
  </si>
  <si>
    <t>M14</t>
  </si>
  <si>
    <t>M12</t>
  </si>
  <si>
    <t>4.8级</t>
  </si>
  <si>
    <t>开口销</t>
  </si>
  <si>
    <t>3*45</t>
  </si>
  <si>
    <t>38.1KG</t>
  </si>
  <si>
    <r>
      <t>日期： 2018    年    11   月  16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 xml:space="preserve"> 日                             填表人： 梅瑞雪</t>
    </r>
  </si>
  <si>
    <t>WIN0048661</t>
  </si>
  <si>
    <t>莫氏5号回转顶尖</t>
  </si>
  <si>
    <t>李秦</t>
  </si>
  <si>
    <r>
      <t>含1</t>
    </r>
    <r>
      <rPr>
        <sz val="12"/>
        <rFont val="宋体"/>
        <family val="0"/>
      </rPr>
      <t>0元运费锐达MT5</t>
    </r>
  </si>
  <si>
    <t>WIN0048662</t>
  </si>
  <si>
    <t>砂筛</t>
  </si>
  <si>
    <t>75μm</t>
  </si>
  <si>
    <t>现金供应商（绍兴市上虞区新栋仪器经营部）</t>
  </si>
  <si>
    <t>闫伟</t>
  </si>
  <si>
    <r>
      <t>3</t>
    </r>
    <r>
      <rPr>
        <sz val="12"/>
        <rFont val="宋体"/>
        <family val="0"/>
      </rPr>
      <t>0cm砂石筛</t>
    </r>
  </si>
  <si>
    <t>小铲子</t>
  </si>
  <si>
    <t>取样产</t>
  </si>
  <si>
    <t>WIN0048663</t>
  </si>
  <si>
    <t>手推车车轮</t>
  </si>
  <si>
    <t>梅瑞雪</t>
  </si>
  <si>
    <t>WIN0048664</t>
  </si>
  <si>
    <t>20*80</t>
  </si>
  <si>
    <t>内六角螺栓</t>
  </si>
  <si>
    <t>M16*70</t>
  </si>
  <si>
    <t>内六角螺丝</t>
  </si>
  <si>
    <t>M20*70</t>
  </si>
  <si>
    <t>M6*16</t>
  </si>
  <si>
    <t>WIN0048665</t>
  </si>
  <si>
    <t>小灰桶</t>
  </si>
  <si>
    <t>件</t>
  </si>
  <si>
    <t>皮桶</t>
  </si>
  <si>
    <t>手锤</t>
  </si>
  <si>
    <t>把</t>
  </si>
  <si>
    <t>汤旭</t>
  </si>
  <si>
    <t>冲击钻头</t>
  </si>
  <si>
    <t>12</t>
  </si>
  <si>
    <t>王松松</t>
  </si>
  <si>
    <t>膨胀螺丝</t>
  </si>
  <si>
    <t>M8*80</t>
  </si>
  <si>
    <r>
      <t>φ8</t>
    </r>
    <r>
      <rPr>
        <sz val="12"/>
        <rFont val="宋体"/>
        <family val="0"/>
      </rPr>
      <t>*100</t>
    </r>
  </si>
  <si>
    <t>WIN0048666</t>
  </si>
  <si>
    <t>云南白药粉</t>
  </si>
  <si>
    <t>现金供应商（邳州市健康药店有限公司）</t>
  </si>
  <si>
    <t>云南白药</t>
  </si>
  <si>
    <t>创可贴</t>
  </si>
  <si>
    <t>云南白药创可贴</t>
  </si>
  <si>
    <t>云南白药喷剂</t>
  </si>
  <si>
    <t>云南白药气雾剂</t>
  </si>
  <si>
    <t>WIN0048667</t>
  </si>
  <si>
    <t>卸扣</t>
  </si>
  <si>
    <t>25T</t>
  </si>
  <si>
    <t>现金供应商（郫县城镇物资供销站）</t>
  </si>
  <si>
    <t>WIN0048668</t>
  </si>
  <si>
    <t>柱塞泵</t>
  </si>
  <si>
    <t>台</t>
  </si>
  <si>
    <t>江苏维骏工业设备有限公司</t>
  </si>
  <si>
    <t>王庆磊</t>
  </si>
  <si>
    <t>轴向柱塞泵</t>
  </si>
  <si>
    <t>铜排</t>
  </si>
  <si>
    <t>20*50</t>
  </si>
  <si>
    <t>根</t>
  </si>
  <si>
    <r>
      <t>1</t>
    </r>
    <r>
      <rPr>
        <sz val="12"/>
        <rFont val="宋体"/>
        <family val="0"/>
      </rPr>
      <t>M/根，93.5kg</t>
    </r>
  </si>
  <si>
    <t>WIN0048677</t>
  </si>
  <si>
    <t>支架</t>
  </si>
  <si>
    <t>WIN0048678</t>
  </si>
  <si>
    <t>三角阀</t>
  </si>
  <si>
    <t>现金供应商（邳州市浪鲸卫浴专卖店）</t>
  </si>
  <si>
    <t>角阀</t>
  </si>
  <si>
    <t>PPR软管</t>
  </si>
  <si>
    <t>32</t>
  </si>
  <si>
    <t>软管</t>
  </si>
  <si>
    <t>WIN0048679</t>
  </si>
  <si>
    <t>离心泵</t>
  </si>
  <si>
    <r>
      <t>0</t>
    </r>
    <r>
      <rPr>
        <sz val="12"/>
        <rFont val="宋体"/>
        <family val="0"/>
      </rPr>
      <t>.75KW</t>
    </r>
  </si>
  <si>
    <t>现金供应商（邳州市星之泵水水泵店）</t>
  </si>
  <si>
    <t>陈亚飞</t>
  </si>
  <si>
    <t>不锈钢自吸离心泵</t>
  </si>
  <si>
    <t>WIN0048682</t>
  </si>
  <si>
    <t>耐震压力表</t>
  </si>
  <si>
    <t>YN-150</t>
  </si>
  <si>
    <t>杭州富阳宏盛仪表厂</t>
  </si>
  <si>
    <r>
      <t>0</t>
    </r>
    <r>
      <rPr>
        <sz val="12"/>
        <rFont val="宋体"/>
        <family val="0"/>
      </rPr>
      <t>-60MPa</t>
    </r>
  </si>
  <si>
    <t>日期： 2018  年 11 月 17日                             填表人： 杨振华</t>
  </si>
  <si>
    <t>单位：江苏大力神管桩有限公司巨野分公司</t>
  </si>
  <si>
    <t>WIN006557</t>
  </si>
  <si>
    <t>南孚电池</t>
  </si>
  <si>
    <t>巨野县豪德五金机电批发部</t>
  </si>
  <si>
    <t>张传朋</t>
  </si>
  <si>
    <t>甘星允</t>
  </si>
  <si>
    <t>WIN006558</t>
  </si>
  <si>
    <t>空调遥控器</t>
  </si>
  <si>
    <t>巨野县一顺家电维修服务中心</t>
  </si>
  <si>
    <t>WIN006559</t>
  </si>
  <si>
    <t>小型电磁继电器</t>
  </si>
  <si>
    <t>JZX-22F</t>
  </si>
  <si>
    <t>毛刷</t>
  </si>
  <si>
    <t>防水灯头</t>
  </si>
  <si>
    <t>灯泡</t>
  </si>
  <si>
    <t>WIN006560</t>
  </si>
  <si>
    <t>时间继电器</t>
  </si>
  <si>
    <t>JS14S</t>
  </si>
  <si>
    <t>交流接触器</t>
  </si>
  <si>
    <t>CJX2-1810</t>
  </si>
  <si>
    <t>WIN006561</t>
  </si>
  <si>
    <t>手电筒</t>
  </si>
  <si>
    <t>巨野县德航五金电料门市部</t>
  </si>
  <si>
    <t>WIN006562</t>
  </si>
  <si>
    <t>黄油枪</t>
  </si>
  <si>
    <t>巨野县马英液压配件门市</t>
  </si>
  <si>
    <t>WIN006563</t>
  </si>
  <si>
    <t>胶</t>
  </si>
  <si>
    <t>巨野县亚美涂料</t>
  </si>
  <si>
    <t>连云港五金收料统计日报表</t>
  </si>
  <si>
    <t>日期：   2018  年    11  月  17  日                             填表人： 李秀娟</t>
  </si>
  <si>
    <t>单位：连云港分公司五金配件库</t>
  </si>
  <si>
    <t>WIN004935</t>
  </si>
  <si>
    <t>合模螺丝</t>
  </si>
  <si>
    <t>20*125</t>
  </si>
  <si>
    <t>套</t>
  </si>
  <si>
    <t>如皋市广源机械有限公司</t>
  </si>
  <si>
    <t>徐遵宇</t>
  </si>
  <si>
    <t>销钉</t>
  </si>
  <si>
    <t>16*75</t>
  </si>
  <si>
    <t>支</t>
  </si>
  <si>
    <t>4*40</t>
  </si>
  <si>
    <t>合模螺母</t>
  </si>
  <si>
    <t>20*30</t>
  </si>
  <si>
    <t>只</t>
  </si>
  <si>
    <t>WIN004936</t>
  </si>
  <si>
    <t>取暖器</t>
  </si>
  <si>
    <t>美好DL-H09</t>
  </si>
  <si>
    <t>海头海中路家电服务部</t>
  </si>
  <si>
    <t>WIN004937</t>
  </si>
  <si>
    <t>氧气</t>
  </si>
  <si>
    <t>李英志</t>
  </si>
  <si>
    <t>乙炔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</si>
</sst>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MS Sans Serif"/>
      <family val="2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9" xfId="0" applyFont="1" applyBorder="1" applyAlignment="1">
      <alignment horizontal="center" vertical="center"/>
    </xf>
    <xf numFmtId="0" fontId="0" fillId="33" borderId="9" xfId="0" applyFont="1" applyFill="1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50"/>
  <sheetViews>
    <sheetView workbookViewId="0" topLeftCell="C7">
      <selection activeCell="M27" sqref="M27"/>
    </sheetView>
  </sheetViews>
  <sheetFormatPr defaultColWidth="9.00390625" defaultRowHeight="19.5" customHeight="1"/>
  <cols>
    <col min="1" max="1" width="6.50390625" style="0" customWidth="1"/>
    <col min="2" max="2" width="11.50390625" style="0" customWidth="1"/>
    <col min="3" max="3" width="24.625" style="23" customWidth="1"/>
    <col min="4" max="4" width="19.125" style="23" customWidth="1"/>
    <col min="5" max="5" width="9.00390625" style="24" customWidth="1"/>
    <col min="6" max="6" width="6.75390625" style="23" customWidth="1"/>
    <col min="7" max="7" width="10.00390625" style="24" customWidth="1"/>
    <col min="8" max="8" width="10.75390625" style="24" bestFit="1" customWidth="1"/>
    <col min="9" max="9" width="42.25390625" style="23" customWidth="1"/>
    <col min="10" max="10" width="13.00390625" style="0" customWidth="1"/>
    <col min="12" max="12" width="9.625" style="0" customWidth="1"/>
    <col min="13" max="13" width="34.25390625" style="25" customWidth="1"/>
  </cols>
  <sheetData>
    <row r="1" ht="19.5" customHeight="1">
      <c r="B1" s="26"/>
    </row>
    <row r="2" spans="3:12" ht="19.5" customHeight="1">
      <c r="C2" s="27" t="s">
        <v>0</v>
      </c>
      <c r="D2" s="27"/>
      <c r="E2" s="27"/>
      <c r="F2" s="27"/>
      <c r="G2" s="27"/>
      <c r="H2" s="27"/>
      <c r="I2" s="27"/>
      <c r="J2" s="27"/>
      <c r="K2" s="27"/>
      <c r="L2" s="27"/>
    </row>
    <row r="3" spans="3:12" ht="19.5" customHeight="1">
      <c r="C3" s="28" t="s">
        <v>1</v>
      </c>
      <c r="D3" s="28"/>
      <c r="E3" s="28"/>
      <c r="F3" s="28"/>
      <c r="G3" s="28"/>
      <c r="H3" s="28"/>
      <c r="I3" s="28"/>
      <c r="J3" s="28"/>
      <c r="K3" s="28"/>
      <c r="L3" s="28"/>
    </row>
    <row r="4" spans="3:12" ht="19.5" customHeight="1">
      <c r="C4" s="28" t="s">
        <v>2</v>
      </c>
      <c r="D4" s="28"/>
      <c r="E4" s="28"/>
      <c r="F4" s="28"/>
      <c r="G4" s="28"/>
      <c r="H4" s="28"/>
      <c r="I4" s="28"/>
      <c r="J4" s="28"/>
      <c r="K4" s="28"/>
      <c r="L4" s="28"/>
    </row>
    <row r="5" spans="2:13" ht="19.5" customHeight="1">
      <c r="B5" s="29" t="s">
        <v>3</v>
      </c>
      <c r="C5" s="30" t="s">
        <v>4</v>
      </c>
      <c r="D5" s="30" t="s">
        <v>5</v>
      </c>
      <c r="E5" s="31" t="s">
        <v>6</v>
      </c>
      <c r="F5" s="30" t="s">
        <v>7</v>
      </c>
      <c r="G5" s="31" t="s">
        <v>8</v>
      </c>
      <c r="H5" s="31" t="s">
        <v>9</v>
      </c>
      <c r="I5" s="30" t="s">
        <v>10</v>
      </c>
      <c r="J5" s="26" t="s">
        <v>11</v>
      </c>
      <c r="K5" s="26" t="s">
        <v>12</v>
      </c>
      <c r="L5" s="35" t="s">
        <v>13</v>
      </c>
      <c r="M5" s="36" t="s">
        <v>14</v>
      </c>
    </row>
    <row r="6" spans="2:13" ht="19.5" customHeight="1">
      <c r="B6" s="29" t="s">
        <v>15</v>
      </c>
      <c r="C6" s="32" t="s">
        <v>16</v>
      </c>
      <c r="D6" s="30"/>
      <c r="E6" s="31">
        <v>20</v>
      </c>
      <c r="F6" s="30" t="s">
        <v>17</v>
      </c>
      <c r="G6" s="31">
        <v>3.8</v>
      </c>
      <c r="H6" s="33">
        <v>76</v>
      </c>
      <c r="I6" s="29" t="s">
        <v>18</v>
      </c>
      <c r="J6" s="37"/>
      <c r="K6" s="26" t="s">
        <v>19</v>
      </c>
      <c r="L6" s="26"/>
      <c r="M6" s="36" t="s">
        <v>20</v>
      </c>
    </row>
    <row r="7" spans="2:13" ht="19.5" customHeight="1">
      <c r="B7" s="29"/>
      <c r="C7" s="32" t="s">
        <v>21</v>
      </c>
      <c r="D7" s="30" t="s">
        <v>22</v>
      </c>
      <c r="E7" s="31">
        <v>25</v>
      </c>
      <c r="F7" s="30" t="s">
        <v>23</v>
      </c>
      <c r="G7" s="31">
        <v>2.2</v>
      </c>
      <c r="H7" s="33">
        <v>55</v>
      </c>
      <c r="I7" s="29"/>
      <c r="J7" s="37"/>
      <c r="K7" s="26" t="s">
        <v>19</v>
      </c>
      <c r="L7" s="26"/>
      <c r="M7" s="36" t="s">
        <v>24</v>
      </c>
    </row>
    <row r="8" spans="2:13" ht="19.5" customHeight="1">
      <c r="B8" s="29" t="s">
        <v>25</v>
      </c>
      <c r="C8" s="32" t="s">
        <v>26</v>
      </c>
      <c r="D8" s="30"/>
      <c r="E8" s="31">
        <v>6</v>
      </c>
      <c r="F8" s="30" t="s">
        <v>17</v>
      </c>
      <c r="G8" s="31">
        <v>70</v>
      </c>
      <c r="H8" s="33">
        <v>420</v>
      </c>
      <c r="I8" s="29" t="s">
        <v>27</v>
      </c>
      <c r="J8" s="37"/>
      <c r="K8" s="26" t="s">
        <v>19</v>
      </c>
      <c r="L8" s="26"/>
      <c r="M8" s="36" t="s">
        <v>28</v>
      </c>
    </row>
    <row r="9" spans="2:13" ht="19.5" customHeight="1">
      <c r="B9" s="29"/>
      <c r="C9" s="32" t="s">
        <v>26</v>
      </c>
      <c r="D9" s="30"/>
      <c r="E9" s="31">
        <v>6</v>
      </c>
      <c r="F9" s="30" t="s">
        <v>17</v>
      </c>
      <c r="G9" s="31">
        <v>60</v>
      </c>
      <c r="H9" s="33">
        <v>360</v>
      </c>
      <c r="I9" s="29"/>
      <c r="J9" s="37"/>
      <c r="K9" s="26" t="s">
        <v>19</v>
      </c>
      <c r="L9" s="26"/>
      <c r="M9" s="36" t="s">
        <v>29</v>
      </c>
    </row>
    <row r="10" spans="2:13" ht="19.5" customHeight="1">
      <c r="B10" s="29" t="s">
        <v>30</v>
      </c>
      <c r="C10" s="32" t="s">
        <v>31</v>
      </c>
      <c r="D10" s="30"/>
      <c r="E10" s="31">
        <v>500</v>
      </c>
      <c r="F10" s="30" t="s">
        <v>32</v>
      </c>
      <c r="G10" s="31">
        <v>1.7</v>
      </c>
      <c r="H10" s="33">
        <v>850</v>
      </c>
      <c r="I10" s="29" t="s">
        <v>33</v>
      </c>
      <c r="J10" s="37"/>
      <c r="K10" s="26" t="s">
        <v>19</v>
      </c>
      <c r="L10" s="26"/>
      <c r="M10" s="36" t="s">
        <v>34</v>
      </c>
    </row>
    <row r="11" spans="2:13" ht="19.5" customHeight="1">
      <c r="B11" s="29" t="s">
        <v>35</v>
      </c>
      <c r="C11" s="30" t="s">
        <v>36</v>
      </c>
      <c r="D11" s="30"/>
      <c r="E11" s="31">
        <v>4</v>
      </c>
      <c r="F11" s="30" t="s">
        <v>37</v>
      </c>
      <c r="G11" s="31">
        <v>18</v>
      </c>
      <c r="H11" s="31">
        <v>72</v>
      </c>
      <c r="I11" s="29" t="s">
        <v>38</v>
      </c>
      <c r="J11" s="26"/>
      <c r="K11" s="26" t="s">
        <v>19</v>
      </c>
      <c r="L11" s="26"/>
      <c r="M11" s="36" t="s">
        <v>39</v>
      </c>
    </row>
    <row r="12" spans="2:13" ht="19.5" customHeight="1">
      <c r="B12" s="29" t="s">
        <v>40</v>
      </c>
      <c r="C12" s="30" t="s">
        <v>41</v>
      </c>
      <c r="D12" s="30"/>
      <c r="E12" s="31">
        <v>5</v>
      </c>
      <c r="F12" s="30" t="s">
        <v>17</v>
      </c>
      <c r="G12" s="31">
        <v>280</v>
      </c>
      <c r="H12" s="31">
        <v>1400</v>
      </c>
      <c r="I12" s="29" t="s">
        <v>42</v>
      </c>
      <c r="J12" s="26"/>
      <c r="K12" s="26" t="s">
        <v>19</v>
      </c>
      <c r="L12" s="26"/>
      <c r="M12" s="36" t="s">
        <v>43</v>
      </c>
    </row>
    <row r="13" spans="2:13" ht="19.5" customHeight="1">
      <c r="B13" s="29" t="s">
        <v>44</v>
      </c>
      <c r="C13" s="30" t="s">
        <v>45</v>
      </c>
      <c r="D13" s="30"/>
      <c r="E13" s="31">
        <v>40</v>
      </c>
      <c r="F13" s="30" t="s">
        <v>46</v>
      </c>
      <c r="G13" s="31">
        <v>4.8</v>
      </c>
      <c r="H13" s="31">
        <v>192</v>
      </c>
      <c r="I13" s="23" t="s">
        <v>47</v>
      </c>
      <c r="J13" s="26"/>
      <c r="K13" s="26" t="s">
        <v>19</v>
      </c>
      <c r="L13" s="26"/>
      <c r="M13" s="36" t="s">
        <v>48</v>
      </c>
    </row>
    <row r="14" spans="2:13" ht="19.5" customHeight="1">
      <c r="B14" s="29" t="s">
        <v>49</v>
      </c>
      <c r="C14" s="30" t="s">
        <v>50</v>
      </c>
      <c r="D14" s="30" t="s">
        <v>51</v>
      </c>
      <c r="E14" s="31">
        <v>100</v>
      </c>
      <c r="F14" s="30" t="s">
        <v>17</v>
      </c>
      <c r="G14" s="31">
        <v>2.33</v>
      </c>
      <c r="H14" s="31">
        <v>233</v>
      </c>
      <c r="I14" s="29" t="s">
        <v>52</v>
      </c>
      <c r="J14" s="26"/>
      <c r="K14" s="26" t="s">
        <v>19</v>
      </c>
      <c r="L14" s="26"/>
      <c r="M14" s="36" t="s">
        <v>53</v>
      </c>
    </row>
    <row r="15" spans="2:13" ht="19.5" customHeight="1">
      <c r="B15" s="26"/>
      <c r="C15" s="30" t="s">
        <v>54</v>
      </c>
      <c r="D15" s="30" t="s">
        <v>55</v>
      </c>
      <c r="E15" s="31">
        <v>200</v>
      </c>
      <c r="F15" s="30" t="s">
        <v>17</v>
      </c>
      <c r="G15" s="31">
        <v>0.6</v>
      </c>
      <c r="H15" s="31">
        <v>120</v>
      </c>
      <c r="I15" s="30"/>
      <c r="J15" s="26"/>
      <c r="K15" s="26" t="s">
        <v>19</v>
      </c>
      <c r="L15" s="26"/>
      <c r="M15" s="36" t="s">
        <v>53</v>
      </c>
    </row>
    <row r="16" spans="2:13" ht="19.5" customHeight="1">
      <c r="B16" s="26"/>
      <c r="C16" s="30" t="s">
        <v>56</v>
      </c>
      <c r="D16" s="30"/>
      <c r="E16" s="31">
        <v>10</v>
      </c>
      <c r="F16" s="30" t="s">
        <v>57</v>
      </c>
      <c r="G16" s="31">
        <v>8</v>
      </c>
      <c r="H16" s="31">
        <v>80</v>
      </c>
      <c r="I16" s="30"/>
      <c r="J16" s="26"/>
      <c r="K16" s="26" t="s">
        <v>19</v>
      </c>
      <c r="L16" s="26"/>
      <c r="M16" s="36" t="s">
        <v>58</v>
      </c>
    </row>
    <row r="17" spans="2:13" ht="19.5" customHeight="1">
      <c r="B17" s="26"/>
      <c r="C17" s="30" t="s">
        <v>59</v>
      </c>
      <c r="D17" s="30" t="s">
        <v>60</v>
      </c>
      <c r="E17" s="31">
        <v>200</v>
      </c>
      <c r="F17" s="30" t="s">
        <v>17</v>
      </c>
      <c r="G17" s="31">
        <v>0.03</v>
      </c>
      <c r="H17" s="31">
        <v>6</v>
      </c>
      <c r="I17" s="30"/>
      <c r="J17" s="26"/>
      <c r="K17" s="26" t="s">
        <v>19</v>
      </c>
      <c r="L17" s="26"/>
      <c r="M17" s="36"/>
    </row>
    <row r="18" spans="2:13" ht="19.5" customHeight="1">
      <c r="B18" s="26"/>
      <c r="C18" s="30" t="s">
        <v>54</v>
      </c>
      <c r="D18" s="30" t="s">
        <v>61</v>
      </c>
      <c r="E18" s="31">
        <v>200</v>
      </c>
      <c r="F18" s="30" t="s">
        <v>17</v>
      </c>
      <c r="G18" s="31">
        <v>0.05</v>
      </c>
      <c r="H18" s="31">
        <v>10</v>
      </c>
      <c r="I18" s="30"/>
      <c r="J18" s="26"/>
      <c r="K18" s="26" t="s">
        <v>19</v>
      </c>
      <c r="L18" s="26"/>
      <c r="M18" s="36"/>
    </row>
    <row r="19" spans="2:13" ht="19.5" customHeight="1">
      <c r="B19" s="26"/>
      <c r="C19" s="30" t="s">
        <v>54</v>
      </c>
      <c r="D19" s="30" t="s">
        <v>62</v>
      </c>
      <c r="E19" s="31">
        <v>200</v>
      </c>
      <c r="F19" s="30" t="s">
        <v>17</v>
      </c>
      <c r="G19" s="31">
        <v>0.2</v>
      </c>
      <c r="H19" s="31">
        <v>40</v>
      </c>
      <c r="I19" s="30"/>
      <c r="J19" s="26"/>
      <c r="K19" s="26" t="s">
        <v>19</v>
      </c>
      <c r="L19" s="26"/>
      <c r="M19" s="36"/>
    </row>
    <row r="20" spans="2:13" ht="19.5" customHeight="1">
      <c r="B20" s="26"/>
      <c r="C20" s="30" t="s">
        <v>54</v>
      </c>
      <c r="D20" s="30" t="s">
        <v>63</v>
      </c>
      <c r="E20" s="31">
        <v>200</v>
      </c>
      <c r="F20" s="30" t="s">
        <v>17</v>
      </c>
      <c r="G20" s="31">
        <v>0.13</v>
      </c>
      <c r="H20" s="31">
        <v>26</v>
      </c>
      <c r="I20" s="30"/>
      <c r="J20" s="26"/>
      <c r="K20" s="26" t="s">
        <v>19</v>
      </c>
      <c r="L20" s="26"/>
      <c r="M20" s="36"/>
    </row>
    <row r="21" spans="2:13" ht="19.5" customHeight="1">
      <c r="B21" s="26"/>
      <c r="C21" s="30" t="s">
        <v>54</v>
      </c>
      <c r="D21" s="30" t="s">
        <v>55</v>
      </c>
      <c r="E21" s="31">
        <v>200</v>
      </c>
      <c r="F21" s="30" t="s">
        <v>17</v>
      </c>
      <c r="G21" s="31">
        <v>0.45</v>
      </c>
      <c r="H21" s="31">
        <v>90</v>
      </c>
      <c r="I21" s="30"/>
      <c r="J21" s="26"/>
      <c r="K21" s="26" t="s">
        <v>19</v>
      </c>
      <c r="L21" s="26"/>
      <c r="M21" s="36" t="s">
        <v>64</v>
      </c>
    </row>
    <row r="22" spans="2:13" ht="19.5" customHeight="1">
      <c r="B22" s="26"/>
      <c r="C22" s="30" t="s">
        <v>65</v>
      </c>
      <c r="D22" s="30" t="s">
        <v>66</v>
      </c>
      <c r="E22" s="31">
        <v>10000</v>
      </c>
      <c r="F22" s="30" t="s">
        <v>17</v>
      </c>
      <c r="G22" s="31">
        <v>0.035</v>
      </c>
      <c r="H22" s="31">
        <v>350</v>
      </c>
      <c r="I22" s="30"/>
      <c r="J22" s="26"/>
      <c r="K22" s="26" t="s">
        <v>19</v>
      </c>
      <c r="L22" s="26"/>
      <c r="M22" s="36" t="s">
        <v>67</v>
      </c>
    </row>
    <row r="23" spans="3:12" ht="19.5" customHeight="1">
      <c r="C23" s="27" t="s">
        <v>0</v>
      </c>
      <c r="D23" s="27"/>
      <c r="E23" s="27"/>
      <c r="F23" s="27"/>
      <c r="G23" s="27"/>
      <c r="H23" s="27"/>
      <c r="I23" s="27"/>
      <c r="J23" s="27"/>
      <c r="K23" s="27"/>
      <c r="L23" s="27"/>
    </row>
    <row r="24" spans="3:12" ht="19.5" customHeight="1">
      <c r="C24" s="28" t="s">
        <v>68</v>
      </c>
      <c r="D24" s="28"/>
      <c r="E24" s="28"/>
      <c r="F24" s="28"/>
      <c r="G24" s="28"/>
      <c r="H24" s="28"/>
      <c r="I24" s="28"/>
      <c r="J24" s="28"/>
      <c r="K24" s="28"/>
      <c r="L24" s="28"/>
    </row>
    <row r="25" spans="3:12" ht="19.5" customHeight="1">
      <c r="C25" s="28" t="s">
        <v>2</v>
      </c>
      <c r="D25" s="28"/>
      <c r="E25" s="28"/>
      <c r="F25" s="28"/>
      <c r="G25" s="28"/>
      <c r="H25" s="28"/>
      <c r="I25" s="28"/>
      <c r="J25" s="28"/>
      <c r="K25" s="28"/>
      <c r="L25" s="28"/>
    </row>
    <row r="26" spans="2:13" ht="19.5" customHeight="1">
      <c r="B26" s="29" t="s">
        <v>3</v>
      </c>
      <c r="C26" s="32" t="s">
        <v>4</v>
      </c>
      <c r="D26" s="30" t="s">
        <v>5</v>
      </c>
      <c r="E26" s="31" t="s">
        <v>6</v>
      </c>
      <c r="F26" s="30" t="s">
        <v>7</v>
      </c>
      <c r="G26" s="31" t="s">
        <v>8</v>
      </c>
      <c r="H26" s="31" t="s">
        <v>9</v>
      </c>
      <c r="I26" s="30" t="s">
        <v>10</v>
      </c>
      <c r="J26" s="26" t="s">
        <v>11</v>
      </c>
      <c r="K26" s="26" t="s">
        <v>12</v>
      </c>
      <c r="L26" s="35" t="s">
        <v>13</v>
      </c>
      <c r="M26" s="36" t="s">
        <v>14</v>
      </c>
    </row>
    <row r="27" spans="2:13" ht="19.5" customHeight="1">
      <c r="B27" s="29" t="s">
        <v>69</v>
      </c>
      <c r="C27" s="32" t="s">
        <v>70</v>
      </c>
      <c r="D27" s="30"/>
      <c r="E27" s="31">
        <v>2</v>
      </c>
      <c r="F27" s="30" t="s">
        <v>17</v>
      </c>
      <c r="G27" s="31">
        <v>132.051282</v>
      </c>
      <c r="H27" s="29">
        <v>264.1</v>
      </c>
      <c r="I27" s="34" t="s">
        <v>33</v>
      </c>
      <c r="J27" s="26"/>
      <c r="K27" s="26" t="s">
        <v>19</v>
      </c>
      <c r="L27" s="38" t="s">
        <v>71</v>
      </c>
      <c r="M27" s="39" t="s">
        <v>72</v>
      </c>
    </row>
    <row r="28" spans="2:13" ht="19.5" customHeight="1">
      <c r="B28" s="29" t="s">
        <v>73</v>
      </c>
      <c r="C28" s="32" t="s">
        <v>74</v>
      </c>
      <c r="D28" s="30" t="s">
        <v>75</v>
      </c>
      <c r="E28" s="31">
        <v>5</v>
      </c>
      <c r="F28" s="30" t="s">
        <v>17</v>
      </c>
      <c r="G28" s="31">
        <v>28</v>
      </c>
      <c r="H28" s="29">
        <v>140</v>
      </c>
      <c r="I28" s="34" t="s">
        <v>76</v>
      </c>
      <c r="J28" s="26"/>
      <c r="K28" s="26" t="s">
        <v>19</v>
      </c>
      <c r="L28" s="38" t="s">
        <v>77</v>
      </c>
      <c r="M28" s="39" t="s">
        <v>78</v>
      </c>
    </row>
    <row r="29" spans="2:13" ht="19.5" customHeight="1">
      <c r="B29" s="29"/>
      <c r="C29" s="32" t="s">
        <v>79</v>
      </c>
      <c r="D29" s="30"/>
      <c r="E29" s="31">
        <v>2</v>
      </c>
      <c r="F29" s="30" t="s">
        <v>17</v>
      </c>
      <c r="G29" s="31">
        <v>21</v>
      </c>
      <c r="H29" s="29">
        <v>42</v>
      </c>
      <c r="I29" s="30"/>
      <c r="J29" s="26"/>
      <c r="K29" s="26" t="s">
        <v>19</v>
      </c>
      <c r="L29" s="38" t="s">
        <v>77</v>
      </c>
      <c r="M29" s="39" t="s">
        <v>80</v>
      </c>
    </row>
    <row r="30" spans="2:13" ht="19.5" customHeight="1">
      <c r="B30" s="29" t="s">
        <v>81</v>
      </c>
      <c r="C30" s="32" t="s">
        <v>82</v>
      </c>
      <c r="D30" s="30"/>
      <c r="E30" s="31">
        <v>30</v>
      </c>
      <c r="F30" s="30" t="s">
        <v>17</v>
      </c>
      <c r="G30" s="31">
        <v>48</v>
      </c>
      <c r="H30" s="29">
        <v>1440</v>
      </c>
      <c r="I30" s="34" t="s">
        <v>33</v>
      </c>
      <c r="J30" s="26"/>
      <c r="K30" s="26" t="s">
        <v>19</v>
      </c>
      <c r="L30" s="38" t="s">
        <v>83</v>
      </c>
      <c r="M30" s="36"/>
    </row>
    <row r="31" spans="2:13" ht="19.5" customHeight="1">
      <c r="B31" s="29" t="s">
        <v>84</v>
      </c>
      <c r="C31" s="32" t="s">
        <v>50</v>
      </c>
      <c r="D31" s="30" t="s">
        <v>51</v>
      </c>
      <c r="E31" s="31">
        <v>200</v>
      </c>
      <c r="F31" s="30" t="s">
        <v>17</v>
      </c>
      <c r="G31" s="31">
        <v>1.85</v>
      </c>
      <c r="H31" s="31">
        <v>370</v>
      </c>
      <c r="I31" s="34" t="s">
        <v>52</v>
      </c>
      <c r="J31" s="26"/>
      <c r="K31" s="26" t="s">
        <v>19</v>
      </c>
      <c r="L31" s="38" t="s">
        <v>83</v>
      </c>
      <c r="M31" s="36"/>
    </row>
    <row r="32" spans="2:13" ht="19.5" customHeight="1">
      <c r="B32" s="29"/>
      <c r="C32" s="30" t="s">
        <v>50</v>
      </c>
      <c r="D32" s="30" t="s">
        <v>85</v>
      </c>
      <c r="E32" s="31">
        <v>200</v>
      </c>
      <c r="F32" s="30" t="s">
        <v>17</v>
      </c>
      <c r="G32" s="31">
        <v>1.95</v>
      </c>
      <c r="H32" s="31">
        <v>390</v>
      </c>
      <c r="I32" s="30"/>
      <c r="J32" s="26"/>
      <c r="K32" s="26" t="s">
        <v>19</v>
      </c>
      <c r="L32" s="38" t="s">
        <v>83</v>
      </c>
      <c r="M32" s="36"/>
    </row>
    <row r="33" spans="2:13" ht="19.5" customHeight="1">
      <c r="B33" s="29"/>
      <c r="C33" s="30" t="s">
        <v>86</v>
      </c>
      <c r="D33" s="30" t="s">
        <v>87</v>
      </c>
      <c r="E33" s="31">
        <v>200</v>
      </c>
      <c r="F33" s="30" t="s">
        <v>17</v>
      </c>
      <c r="G33" s="31">
        <v>1.15</v>
      </c>
      <c r="H33" s="31">
        <v>230</v>
      </c>
      <c r="I33" s="30"/>
      <c r="J33" s="26"/>
      <c r="K33" s="26" t="s">
        <v>19</v>
      </c>
      <c r="L33" s="38" t="s">
        <v>83</v>
      </c>
      <c r="M33" s="36"/>
    </row>
    <row r="34" spans="2:13" ht="19.5" customHeight="1">
      <c r="B34" s="29"/>
      <c r="C34" s="30" t="s">
        <v>88</v>
      </c>
      <c r="D34" s="30" t="s">
        <v>89</v>
      </c>
      <c r="E34" s="31">
        <v>115</v>
      </c>
      <c r="F34" s="30" t="s">
        <v>17</v>
      </c>
      <c r="G34" s="31">
        <v>1.9739</v>
      </c>
      <c r="H34" s="31">
        <v>227</v>
      </c>
      <c r="I34" s="30"/>
      <c r="J34" s="26"/>
      <c r="K34" s="26" t="s">
        <v>19</v>
      </c>
      <c r="L34" s="38" t="s">
        <v>83</v>
      </c>
      <c r="M34" s="36"/>
    </row>
    <row r="35" spans="2:13" ht="19.5" customHeight="1">
      <c r="B35" s="29"/>
      <c r="C35" s="30" t="s">
        <v>88</v>
      </c>
      <c r="D35" s="30" t="s">
        <v>90</v>
      </c>
      <c r="E35" s="31">
        <v>200</v>
      </c>
      <c r="F35" s="30" t="s">
        <v>17</v>
      </c>
      <c r="G35" s="31">
        <v>0.1</v>
      </c>
      <c r="H35" s="31">
        <v>20</v>
      </c>
      <c r="I35" s="30"/>
      <c r="J35" s="26"/>
      <c r="K35" s="26" t="s">
        <v>19</v>
      </c>
      <c r="L35" s="38" t="s">
        <v>83</v>
      </c>
      <c r="M35" s="36"/>
    </row>
    <row r="36" spans="2:13" ht="19.5" customHeight="1">
      <c r="B36" s="29" t="s">
        <v>91</v>
      </c>
      <c r="C36" s="30" t="s">
        <v>92</v>
      </c>
      <c r="D36" s="30"/>
      <c r="E36" s="31">
        <v>10</v>
      </c>
      <c r="F36" s="30" t="s">
        <v>93</v>
      </c>
      <c r="G36" s="31">
        <v>3</v>
      </c>
      <c r="H36" s="31">
        <v>30</v>
      </c>
      <c r="I36" s="30" t="s">
        <v>18</v>
      </c>
      <c r="J36" s="26"/>
      <c r="K36" s="26" t="s">
        <v>19</v>
      </c>
      <c r="L36" s="38" t="s">
        <v>83</v>
      </c>
      <c r="M36" s="39" t="s">
        <v>94</v>
      </c>
    </row>
    <row r="37" spans="2:13" ht="19.5" customHeight="1">
      <c r="B37" s="29"/>
      <c r="C37" s="30" t="s">
        <v>95</v>
      </c>
      <c r="D37" s="30"/>
      <c r="E37" s="31">
        <v>2</v>
      </c>
      <c r="F37" s="30" t="s">
        <v>96</v>
      </c>
      <c r="G37" s="31">
        <v>10</v>
      </c>
      <c r="H37" s="31">
        <v>20</v>
      </c>
      <c r="I37" s="30"/>
      <c r="J37" s="26"/>
      <c r="K37" s="26" t="s">
        <v>19</v>
      </c>
      <c r="L37" s="38" t="s">
        <v>97</v>
      </c>
      <c r="M37" s="36"/>
    </row>
    <row r="38" spans="2:13" ht="19.5" customHeight="1">
      <c r="B38" s="29"/>
      <c r="C38" s="30" t="s">
        <v>98</v>
      </c>
      <c r="D38" s="30" t="s">
        <v>99</v>
      </c>
      <c r="E38" s="31">
        <v>2</v>
      </c>
      <c r="F38" s="30" t="s">
        <v>17</v>
      </c>
      <c r="G38" s="31">
        <v>4</v>
      </c>
      <c r="H38" s="31">
        <v>8</v>
      </c>
      <c r="I38" s="30"/>
      <c r="J38" s="26"/>
      <c r="K38" s="26" t="s">
        <v>19</v>
      </c>
      <c r="L38" s="38" t="s">
        <v>100</v>
      </c>
      <c r="M38" s="36"/>
    </row>
    <row r="39" spans="2:13" ht="19.5" customHeight="1">
      <c r="B39" s="29"/>
      <c r="C39" s="30" t="s">
        <v>101</v>
      </c>
      <c r="D39" s="30" t="s">
        <v>102</v>
      </c>
      <c r="E39" s="31">
        <v>50</v>
      </c>
      <c r="F39" s="30" t="s">
        <v>17</v>
      </c>
      <c r="G39" s="31">
        <v>0.5</v>
      </c>
      <c r="H39" s="31">
        <v>25</v>
      </c>
      <c r="I39" s="30"/>
      <c r="J39" s="26"/>
      <c r="K39" s="26" t="s">
        <v>19</v>
      </c>
      <c r="L39" s="38" t="s">
        <v>100</v>
      </c>
      <c r="M39" s="39" t="s">
        <v>103</v>
      </c>
    </row>
    <row r="40" spans="2:13" ht="19.5" customHeight="1">
      <c r="B40" s="29" t="s">
        <v>104</v>
      </c>
      <c r="C40" s="30" t="s">
        <v>105</v>
      </c>
      <c r="D40" s="30"/>
      <c r="E40" s="31">
        <v>10</v>
      </c>
      <c r="F40" s="30" t="s">
        <v>57</v>
      </c>
      <c r="G40" s="31">
        <v>16</v>
      </c>
      <c r="H40" s="31">
        <v>160</v>
      </c>
      <c r="I40" s="34" t="s">
        <v>106</v>
      </c>
      <c r="J40" s="26"/>
      <c r="K40" s="26" t="s">
        <v>19</v>
      </c>
      <c r="L40" s="38" t="s">
        <v>83</v>
      </c>
      <c r="M40" s="39" t="s">
        <v>107</v>
      </c>
    </row>
    <row r="41" spans="2:13" ht="19.5" customHeight="1">
      <c r="B41" s="29"/>
      <c r="C41" s="30" t="s">
        <v>108</v>
      </c>
      <c r="D41" s="30"/>
      <c r="E41" s="31">
        <v>5</v>
      </c>
      <c r="F41" s="30" t="s">
        <v>46</v>
      </c>
      <c r="G41" s="31">
        <v>20</v>
      </c>
      <c r="H41" s="31">
        <v>100</v>
      </c>
      <c r="I41" s="30"/>
      <c r="J41" s="26"/>
      <c r="K41" s="26" t="s">
        <v>19</v>
      </c>
      <c r="L41" s="38" t="s">
        <v>83</v>
      </c>
      <c r="M41" s="39" t="s">
        <v>109</v>
      </c>
    </row>
    <row r="42" spans="2:13" ht="19.5" customHeight="1">
      <c r="B42" s="29"/>
      <c r="C42" s="30" t="s">
        <v>110</v>
      </c>
      <c r="D42" s="30"/>
      <c r="E42" s="31">
        <v>5</v>
      </c>
      <c r="F42" s="30" t="s">
        <v>46</v>
      </c>
      <c r="G42" s="31">
        <v>30</v>
      </c>
      <c r="H42" s="31">
        <v>150</v>
      </c>
      <c r="I42" s="30"/>
      <c r="J42" s="26"/>
      <c r="K42" s="26" t="s">
        <v>19</v>
      </c>
      <c r="L42" s="38" t="s">
        <v>83</v>
      </c>
      <c r="M42" s="39" t="s">
        <v>111</v>
      </c>
    </row>
    <row r="43" spans="2:13" ht="19.5" customHeight="1">
      <c r="B43" s="29" t="s">
        <v>112</v>
      </c>
      <c r="C43" s="30" t="s">
        <v>113</v>
      </c>
      <c r="D43" s="30" t="s">
        <v>114</v>
      </c>
      <c r="E43" s="31">
        <v>5</v>
      </c>
      <c r="F43" s="30" t="s">
        <v>17</v>
      </c>
      <c r="G43" s="31">
        <v>110</v>
      </c>
      <c r="H43" s="31">
        <v>550</v>
      </c>
      <c r="I43" s="34" t="s">
        <v>115</v>
      </c>
      <c r="J43" s="26"/>
      <c r="K43" s="26" t="s">
        <v>19</v>
      </c>
      <c r="L43" s="38" t="s">
        <v>97</v>
      </c>
      <c r="M43" s="36"/>
    </row>
    <row r="44" spans="2:13" ht="19.5" customHeight="1">
      <c r="B44" s="29" t="s">
        <v>116</v>
      </c>
      <c r="C44" s="30" t="s">
        <v>117</v>
      </c>
      <c r="D44" s="30"/>
      <c r="E44" s="31">
        <v>1</v>
      </c>
      <c r="F44" s="30" t="s">
        <v>118</v>
      </c>
      <c r="G44" s="31">
        <v>1600</v>
      </c>
      <c r="H44" s="31">
        <v>1600</v>
      </c>
      <c r="I44" s="30" t="s">
        <v>119</v>
      </c>
      <c r="J44" s="26"/>
      <c r="K44" s="26" t="s">
        <v>19</v>
      </c>
      <c r="L44" s="38" t="s">
        <v>120</v>
      </c>
      <c r="M44" s="39" t="s">
        <v>121</v>
      </c>
    </row>
    <row r="45" spans="2:13" ht="19.5" customHeight="1">
      <c r="B45" s="29"/>
      <c r="C45" s="30" t="s">
        <v>122</v>
      </c>
      <c r="D45" s="30" t="s">
        <v>123</v>
      </c>
      <c r="E45" s="31">
        <v>10</v>
      </c>
      <c r="F45" s="30" t="s">
        <v>124</v>
      </c>
      <c r="G45" s="31">
        <v>822.8</v>
      </c>
      <c r="H45" s="31">
        <v>8228</v>
      </c>
      <c r="I45" s="30"/>
      <c r="J45" s="26"/>
      <c r="K45" s="26" t="s">
        <v>19</v>
      </c>
      <c r="L45" s="38" t="s">
        <v>120</v>
      </c>
      <c r="M45" s="39" t="s">
        <v>125</v>
      </c>
    </row>
    <row r="46" spans="2:13" ht="19.5" customHeight="1">
      <c r="B46" s="29" t="s">
        <v>126</v>
      </c>
      <c r="C46" s="30" t="s">
        <v>127</v>
      </c>
      <c r="D46" s="30"/>
      <c r="E46" s="31">
        <v>10</v>
      </c>
      <c r="F46" s="30" t="s">
        <v>17</v>
      </c>
      <c r="G46" s="31">
        <v>15</v>
      </c>
      <c r="H46" s="31">
        <v>150</v>
      </c>
      <c r="I46" s="34" t="s">
        <v>33</v>
      </c>
      <c r="J46" s="26"/>
      <c r="K46" s="26" t="s">
        <v>19</v>
      </c>
      <c r="L46" s="38" t="s">
        <v>100</v>
      </c>
      <c r="M46" s="36"/>
    </row>
    <row r="47" spans="2:13" ht="19.5" customHeight="1">
      <c r="B47" s="29" t="s">
        <v>128</v>
      </c>
      <c r="C47" s="30" t="s">
        <v>129</v>
      </c>
      <c r="D47" s="30"/>
      <c r="E47" s="31">
        <v>20</v>
      </c>
      <c r="F47" s="30" t="s">
        <v>17</v>
      </c>
      <c r="G47" s="31">
        <v>28</v>
      </c>
      <c r="H47" s="31">
        <v>560</v>
      </c>
      <c r="I47" s="34" t="s">
        <v>130</v>
      </c>
      <c r="J47" s="26"/>
      <c r="K47" s="26" t="s">
        <v>19</v>
      </c>
      <c r="L47" s="38" t="s">
        <v>100</v>
      </c>
      <c r="M47" s="39" t="s">
        <v>131</v>
      </c>
    </row>
    <row r="48" spans="2:13" ht="19.5" customHeight="1">
      <c r="B48" s="29"/>
      <c r="C48" s="30" t="s">
        <v>132</v>
      </c>
      <c r="D48" s="30" t="s">
        <v>133</v>
      </c>
      <c r="E48" s="31">
        <v>20</v>
      </c>
      <c r="F48" s="30" t="s">
        <v>124</v>
      </c>
      <c r="G48" s="31">
        <v>15</v>
      </c>
      <c r="H48" s="31">
        <v>300</v>
      </c>
      <c r="I48" s="30"/>
      <c r="J48" s="26"/>
      <c r="K48" s="26" t="s">
        <v>19</v>
      </c>
      <c r="L48" s="38" t="s">
        <v>100</v>
      </c>
      <c r="M48" s="39" t="s">
        <v>134</v>
      </c>
    </row>
    <row r="49" spans="2:13" ht="19.5" customHeight="1">
      <c r="B49" s="29" t="s">
        <v>135</v>
      </c>
      <c r="C49" s="30" t="s">
        <v>136</v>
      </c>
      <c r="D49" s="34" t="s">
        <v>137</v>
      </c>
      <c r="E49" s="31">
        <v>1</v>
      </c>
      <c r="F49" s="30" t="s">
        <v>118</v>
      </c>
      <c r="G49" s="31">
        <v>1450</v>
      </c>
      <c r="H49" s="31">
        <v>1450</v>
      </c>
      <c r="I49" s="34" t="s">
        <v>138</v>
      </c>
      <c r="J49" s="26"/>
      <c r="K49" s="26" t="s">
        <v>19</v>
      </c>
      <c r="L49" s="38" t="s">
        <v>139</v>
      </c>
      <c r="M49" s="39" t="s">
        <v>140</v>
      </c>
    </row>
    <row r="50" spans="2:13" ht="19.5" customHeight="1">
      <c r="B50" s="29" t="s">
        <v>141</v>
      </c>
      <c r="C50" s="30" t="s">
        <v>142</v>
      </c>
      <c r="D50" s="29" t="s">
        <v>143</v>
      </c>
      <c r="E50" s="31">
        <v>5</v>
      </c>
      <c r="F50" s="30" t="s">
        <v>17</v>
      </c>
      <c r="G50" s="31">
        <v>100</v>
      </c>
      <c r="H50" s="31">
        <v>500</v>
      </c>
      <c r="I50" s="30" t="s">
        <v>144</v>
      </c>
      <c r="J50" s="26"/>
      <c r="K50" s="26" t="s">
        <v>19</v>
      </c>
      <c r="L50" s="38" t="s">
        <v>97</v>
      </c>
      <c r="M50" s="39" t="s">
        <v>145</v>
      </c>
    </row>
  </sheetData>
  <sheetProtection/>
  <mergeCells count="6">
    <mergeCell ref="C2:L2"/>
    <mergeCell ref="C3:L3"/>
    <mergeCell ref="C4:L4"/>
    <mergeCell ref="C23:L23"/>
    <mergeCell ref="C24:L24"/>
    <mergeCell ref="C25:L2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zoomScaleSheetLayoutView="100" workbookViewId="0" topLeftCell="A1">
      <selection activeCell="B17" sqref="B17"/>
    </sheetView>
  </sheetViews>
  <sheetFormatPr defaultColWidth="9.00390625" defaultRowHeight="14.25"/>
  <cols>
    <col min="1" max="1" width="10.375" style="0" customWidth="1"/>
    <col min="2" max="2" width="16.00390625" style="0" customWidth="1"/>
    <col min="8" max="8" width="29.375" style="0" customWidth="1"/>
    <col min="9" max="9" width="12.625" style="0" customWidth="1"/>
  </cols>
  <sheetData>
    <row r="1" spans="1:12" ht="25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25">
      <c r="A2" s="15" t="s">
        <v>146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4.25">
      <c r="A3" s="15" t="s">
        <v>147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27">
      <c r="A4" s="19" t="s">
        <v>3</v>
      </c>
      <c r="B4" s="20" t="s">
        <v>4</v>
      </c>
      <c r="C4" s="20" t="s">
        <v>5</v>
      </c>
      <c r="D4" s="20" t="s">
        <v>6</v>
      </c>
      <c r="E4" s="20" t="s">
        <v>7</v>
      </c>
      <c r="F4" s="20" t="s">
        <v>8</v>
      </c>
      <c r="G4" s="20" t="s">
        <v>9</v>
      </c>
      <c r="H4" s="20" t="s">
        <v>10</v>
      </c>
      <c r="I4" s="20" t="s">
        <v>11</v>
      </c>
      <c r="J4" s="22" t="s">
        <v>12</v>
      </c>
      <c r="K4" s="8" t="s">
        <v>13</v>
      </c>
      <c r="L4" s="19" t="s">
        <v>14</v>
      </c>
    </row>
    <row r="5" spans="1:12" ht="14.25">
      <c r="A5" s="21" t="s">
        <v>148</v>
      </c>
      <c r="B5" s="21" t="s">
        <v>149</v>
      </c>
      <c r="C5" s="21"/>
      <c r="D5" s="21">
        <v>20</v>
      </c>
      <c r="E5" s="21" t="s">
        <v>17</v>
      </c>
      <c r="F5" s="21">
        <v>2.5</v>
      </c>
      <c r="G5" s="21">
        <f aca="true" t="shared" si="0" ref="G5:G16">D5*F5</f>
        <v>50</v>
      </c>
      <c r="H5" s="21" t="s">
        <v>150</v>
      </c>
      <c r="I5" s="21">
        <v>18816075138</v>
      </c>
      <c r="J5" s="21" t="s">
        <v>151</v>
      </c>
      <c r="K5" s="21" t="s">
        <v>152</v>
      </c>
      <c r="L5" s="21"/>
    </row>
    <row r="6" spans="1:12" ht="14.25">
      <c r="A6" s="21" t="s">
        <v>153</v>
      </c>
      <c r="B6" s="21" t="s">
        <v>154</v>
      </c>
      <c r="C6" s="21"/>
      <c r="D6" s="21">
        <v>1</v>
      </c>
      <c r="E6" s="21" t="s">
        <v>17</v>
      </c>
      <c r="F6" s="21">
        <v>10</v>
      </c>
      <c r="G6" s="21">
        <f t="shared" si="0"/>
        <v>10</v>
      </c>
      <c r="H6" s="21" t="s">
        <v>155</v>
      </c>
      <c r="I6" s="21">
        <v>15853088719</v>
      </c>
      <c r="J6" s="21" t="s">
        <v>151</v>
      </c>
      <c r="K6" s="21" t="s">
        <v>152</v>
      </c>
      <c r="L6" s="21"/>
    </row>
    <row r="7" spans="1:12" ht="14.25">
      <c r="A7" s="21" t="s">
        <v>156</v>
      </c>
      <c r="B7" s="21" t="s">
        <v>157</v>
      </c>
      <c r="C7" s="21" t="s">
        <v>158</v>
      </c>
      <c r="D7" s="21">
        <v>5</v>
      </c>
      <c r="E7" s="21" t="s">
        <v>17</v>
      </c>
      <c r="F7" s="21">
        <v>18</v>
      </c>
      <c r="G7" s="21">
        <f t="shared" si="0"/>
        <v>90</v>
      </c>
      <c r="H7" s="21" t="s">
        <v>150</v>
      </c>
      <c r="I7" s="21">
        <v>18816075138</v>
      </c>
      <c r="J7" s="21" t="s">
        <v>151</v>
      </c>
      <c r="K7" s="21" t="s">
        <v>152</v>
      </c>
      <c r="L7" s="21"/>
    </row>
    <row r="8" spans="1:12" ht="14.25">
      <c r="A8" s="21"/>
      <c r="B8" s="21" t="s">
        <v>159</v>
      </c>
      <c r="C8" s="21"/>
      <c r="D8" s="21">
        <v>30</v>
      </c>
      <c r="E8" s="21" t="s">
        <v>17</v>
      </c>
      <c r="F8" s="21">
        <v>4</v>
      </c>
      <c r="G8" s="21">
        <f t="shared" si="0"/>
        <v>120</v>
      </c>
      <c r="H8" s="21" t="s">
        <v>150</v>
      </c>
      <c r="I8" s="21">
        <v>18816075138</v>
      </c>
      <c r="J8" s="21" t="s">
        <v>151</v>
      </c>
      <c r="K8" s="21" t="s">
        <v>152</v>
      </c>
      <c r="L8" s="21"/>
    </row>
    <row r="9" spans="1:12" ht="14.25">
      <c r="A9" s="21"/>
      <c r="B9" s="21" t="s">
        <v>160</v>
      </c>
      <c r="C9" s="21"/>
      <c r="D9" s="21">
        <v>10</v>
      </c>
      <c r="E9" s="21" t="s">
        <v>17</v>
      </c>
      <c r="F9" s="21">
        <v>2</v>
      </c>
      <c r="G9" s="21">
        <f t="shared" si="0"/>
        <v>20</v>
      </c>
      <c r="H9" s="21" t="s">
        <v>150</v>
      </c>
      <c r="I9" s="21">
        <v>18816075138</v>
      </c>
      <c r="J9" s="21" t="s">
        <v>151</v>
      </c>
      <c r="K9" s="21" t="s">
        <v>152</v>
      </c>
      <c r="L9" s="21"/>
    </row>
    <row r="10" spans="1:12" ht="14.25">
      <c r="A10" s="21"/>
      <c r="B10" s="21" t="s">
        <v>161</v>
      </c>
      <c r="C10" s="21"/>
      <c r="D10" s="21">
        <v>10</v>
      </c>
      <c r="E10" s="21" t="s">
        <v>17</v>
      </c>
      <c r="F10" s="21">
        <v>9</v>
      </c>
      <c r="G10" s="21">
        <f t="shared" si="0"/>
        <v>90</v>
      </c>
      <c r="H10" s="21" t="s">
        <v>150</v>
      </c>
      <c r="I10" s="21">
        <v>18816075138</v>
      </c>
      <c r="J10" s="21" t="s">
        <v>151</v>
      </c>
      <c r="K10" s="21" t="s">
        <v>152</v>
      </c>
      <c r="L10" s="21"/>
    </row>
    <row r="11" spans="1:12" ht="14.25">
      <c r="A11" s="21" t="s">
        <v>162</v>
      </c>
      <c r="B11" s="21" t="s">
        <v>163</v>
      </c>
      <c r="C11" s="21" t="s">
        <v>164</v>
      </c>
      <c r="D11" s="21">
        <v>5</v>
      </c>
      <c r="E11" s="21" t="s">
        <v>17</v>
      </c>
      <c r="F11" s="21">
        <v>60</v>
      </c>
      <c r="G11" s="21">
        <f t="shared" si="0"/>
        <v>300</v>
      </c>
      <c r="H11" s="21" t="s">
        <v>150</v>
      </c>
      <c r="I11" s="21">
        <v>18816075138</v>
      </c>
      <c r="J11" s="21" t="s">
        <v>151</v>
      </c>
      <c r="K11" s="21" t="s">
        <v>152</v>
      </c>
      <c r="L11" s="21"/>
    </row>
    <row r="12" spans="1:12" ht="14.25">
      <c r="A12" s="21"/>
      <c r="B12" s="21" t="s">
        <v>165</v>
      </c>
      <c r="C12" s="21" t="s">
        <v>166</v>
      </c>
      <c r="D12" s="21">
        <v>10</v>
      </c>
      <c r="E12" s="21" t="s">
        <v>17</v>
      </c>
      <c r="F12" s="21">
        <v>35</v>
      </c>
      <c r="G12" s="21">
        <f t="shared" si="0"/>
        <v>350</v>
      </c>
      <c r="H12" s="21" t="s">
        <v>150</v>
      </c>
      <c r="I12" s="21">
        <v>18816075138</v>
      </c>
      <c r="J12" s="21" t="s">
        <v>151</v>
      </c>
      <c r="K12" s="21" t="s">
        <v>152</v>
      </c>
      <c r="L12" s="21"/>
    </row>
    <row r="13" spans="1:12" ht="14.25">
      <c r="A13" s="21" t="s">
        <v>167</v>
      </c>
      <c r="B13" s="21" t="s">
        <v>168</v>
      </c>
      <c r="C13" s="21"/>
      <c r="D13" s="21">
        <v>2</v>
      </c>
      <c r="E13" s="21" t="s">
        <v>17</v>
      </c>
      <c r="F13" s="21">
        <v>15</v>
      </c>
      <c r="G13" s="21">
        <f t="shared" si="0"/>
        <v>30</v>
      </c>
      <c r="H13" s="21" t="s">
        <v>169</v>
      </c>
      <c r="I13" s="21"/>
      <c r="J13" s="21" t="s">
        <v>151</v>
      </c>
      <c r="K13" s="21" t="s">
        <v>152</v>
      </c>
      <c r="L13" s="21"/>
    </row>
    <row r="14" spans="1:12" ht="14.25">
      <c r="A14" s="21" t="s">
        <v>170</v>
      </c>
      <c r="B14" s="21" t="s">
        <v>171</v>
      </c>
      <c r="C14" s="21"/>
      <c r="D14" s="21">
        <v>1</v>
      </c>
      <c r="E14" s="21" t="s">
        <v>17</v>
      </c>
      <c r="F14" s="21">
        <v>75</v>
      </c>
      <c r="G14" s="21">
        <f t="shared" si="0"/>
        <v>75</v>
      </c>
      <c r="H14" s="21" t="s">
        <v>172</v>
      </c>
      <c r="I14" s="21"/>
      <c r="J14" s="21" t="s">
        <v>151</v>
      </c>
      <c r="K14" s="21" t="s">
        <v>152</v>
      </c>
      <c r="L14" s="21"/>
    </row>
    <row r="15" spans="1:12" ht="14.25">
      <c r="A15" s="21" t="s">
        <v>173</v>
      </c>
      <c r="B15" s="21" t="s">
        <v>174</v>
      </c>
      <c r="C15" s="21">
        <v>801</v>
      </c>
      <c r="D15" s="21">
        <v>6</v>
      </c>
      <c r="E15" s="21" t="s">
        <v>37</v>
      </c>
      <c r="F15" s="21">
        <v>15</v>
      </c>
      <c r="G15" s="21">
        <f t="shared" si="0"/>
        <v>90</v>
      </c>
      <c r="H15" s="21" t="s">
        <v>175</v>
      </c>
      <c r="I15" s="21"/>
      <c r="J15" s="21" t="s">
        <v>151</v>
      </c>
      <c r="K15" s="21" t="s">
        <v>152</v>
      </c>
      <c r="L15" s="21"/>
    </row>
    <row r="16" spans="1:12" ht="14.25">
      <c r="A16" s="21"/>
      <c r="B16" s="21"/>
      <c r="C16" s="21"/>
      <c r="D16" s="21"/>
      <c r="E16" s="21"/>
      <c r="F16" s="21"/>
      <c r="G16" s="21">
        <f t="shared" si="0"/>
        <v>0</v>
      </c>
      <c r="H16" s="21"/>
      <c r="I16" s="21"/>
      <c r="J16" s="21"/>
      <c r="K16" s="21"/>
      <c r="L16" s="21"/>
    </row>
  </sheetData>
  <sheetProtection/>
  <mergeCells count="3">
    <mergeCell ref="A1:L1"/>
    <mergeCell ref="A2:L2"/>
    <mergeCell ref="A3:L3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SheetLayoutView="100" workbookViewId="0" topLeftCell="A1">
      <selection activeCell="F17" sqref="F17"/>
    </sheetView>
  </sheetViews>
  <sheetFormatPr defaultColWidth="9.00390625" defaultRowHeight="14.25"/>
  <cols>
    <col min="1" max="1" width="9.875" style="0" customWidth="1"/>
    <col min="8" max="8" width="20.25390625" style="0" customWidth="1"/>
  </cols>
  <sheetData>
    <row r="1" spans="1:11" ht="25.5">
      <c r="A1" s="1"/>
      <c r="B1" s="2" t="s">
        <v>176</v>
      </c>
      <c r="C1" s="3"/>
      <c r="D1" s="2"/>
      <c r="E1" s="2"/>
      <c r="F1" s="2"/>
      <c r="G1" s="2"/>
      <c r="H1" s="2"/>
      <c r="I1" s="2"/>
      <c r="J1" s="2"/>
      <c r="K1" s="2"/>
    </row>
    <row r="2" spans="1:11" ht="14.25">
      <c r="A2" s="1"/>
      <c r="B2" s="4" t="s">
        <v>177</v>
      </c>
      <c r="C2" s="5"/>
      <c r="D2" s="4"/>
      <c r="E2" s="4"/>
      <c r="F2" s="4"/>
      <c r="G2" s="4"/>
      <c r="H2" s="4"/>
      <c r="I2" s="4"/>
      <c r="J2" s="4"/>
      <c r="K2" s="15"/>
    </row>
    <row r="3" spans="1:11" ht="14.25">
      <c r="A3" s="1"/>
      <c r="B3" s="4" t="s">
        <v>178</v>
      </c>
      <c r="C3" s="6"/>
      <c r="D3" s="7"/>
      <c r="E3" s="7"/>
      <c r="F3" s="7"/>
      <c r="G3" s="7"/>
      <c r="H3" s="7"/>
      <c r="I3" s="7"/>
      <c r="J3" s="7"/>
      <c r="K3" s="16"/>
    </row>
    <row r="4" spans="1:11" ht="28.5">
      <c r="A4" s="8" t="s">
        <v>3</v>
      </c>
      <c r="B4" s="9" t="s">
        <v>4</v>
      </c>
      <c r="C4" s="9" t="s">
        <v>5</v>
      </c>
      <c r="D4" s="9" t="s">
        <v>7</v>
      </c>
      <c r="E4" s="9" t="s">
        <v>8</v>
      </c>
      <c r="F4" s="9" t="s">
        <v>6</v>
      </c>
      <c r="G4" s="9" t="s">
        <v>9</v>
      </c>
      <c r="H4" s="9" t="s">
        <v>10</v>
      </c>
      <c r="I4" s="9" t="s">
        <v>11</v>
      </c>
      <c r="J4" s="17" t="s">
        <v>12</v>
      </c>
      <c r="K4" s="18" t="s">
        <v>13</v>
      </c>
    </row>
    <row r="5" spans="1:11" ht="14.25">
      <c r="A5" s="10" t="s">
        <v>179</v>
      </c>
      <c r="B5" s="11" t="s">
        <v>180</v>
      </c>
      <c r="C5" s="11" t="s">
        <v>181</v>
      </c>
      <c r="D5" s="11" t="s">
        <v>182</v>
      </c>
      <c r="E5" s="11">
        <v>4.43</v>
      </c>
      <c r="F5" s="11">
        <v>3080</v>
      </c>
      <c r="G5" s="11">
        <v>13644.4</v>
      </c>
      <c r="H5" s="12" t="s">
        <v>183</v>
      </c>
      <c r="I5" s="11"/>
      <c r="J5" s="11" t="s">
        <v>184</v>
      </c>
      <c r="K5" s="11"/>
    </row>
    <row r="6" spans="1:11" ht="14.25">
      <c r="A6" s="10"/>
      <c r="B6" s="11" t="s">
        <v>185</v>
      </c>
      <c r="C6" s="11" t="s">
        <v>186</v>
      </c>
      <c r="D6" s="11" t="s">
        <v>187</v>
      </c>
      <c r="E6" s="11">
        <v>0.8</v>
      </c>
      <c r="F6" s="11">
        <v>2100</v>
      </c>
      <c r="G6" s="11">
        <v>1680</v>
      </c>
      <c r="H6" s="13"/>
      <c r="I6" s="11"/>
      <c r="J6" s="11" t="s">
        <v>184</v>
      </c>
      <c r="K6" s="11"/>
    </row>
    <row r="7" spans="1:11" ht="14.25">
      <c r="A7" s="10"/>
      <c r="B7" s="11" t="s">
        <v>65</v>
      </c>
      <c r="C7" s="11" t="s">
        <v>188</v>
      </c>
      <c r="D7" s="11" t="s">
        <v>187</v>
      </c>
      <c r="E7" s="11">
        <v>0.08</v>
      </c>
      <c r="F7" s="11">
        <v>10000</v>
      </c>
      <c r="G7" s="11">
        <v>800</v>
      </c>
      <c r="H7" s="13"/>
      <c r="I7" s="11"/>
      <c r="J7" s="11" t="s">
        <v>184</v>
      </c>
      <c r="K7" s="11"/>
    </row>
    <row r="8" spans="1:11" ht="14.25">
      <c r="A8" s="10"/>
      <c r="B8" s="11" t="s">
        <v>189</v>
      </c>
      <c r="C8" s="11" t="s">
        <v>190</v>
      </c>
      <c r="D8" s="11" t="s">
        <v>191</v>
      </c>
      <c r="E8" s="11">
        <v>0.9</v>
      </c>
      <c r="F8" s="11">
        <v>1000</v>
      </c>
      <c r="G8" s="11">
        <v>900</v>
      </c>
      <c r="H8" s="14"/>
      <c r="I8" s="11"/>
      <c r="J8" s="11" t="s">
        <v>184</v>
      </c>
      <c r="K8" s="11"/>
    </row>
    <row r="9" spans="1:11" ht="14.25">
      <c r="A9" s="11" t="s">
        <v>192</v>
      </c>
      <c r="B9" s="11" t="s">
        <v>193</v>
      </c>
      <c r="C9" s="11" t="s">
        <v>194</v>
      </c>
      <c r="D9" s="11" t="s">
        <v>118</v>
      </c>
      <c r="E9" s="11">
        <v>70</v>
      </c>
      <c r="F9" s="11">
        <v>6</v>
      </c>
      <c r="G9" s="11">
        <v>420</v>
      </c>
      <c r="H9" s="11" t="s">
        <v>195</v>
      </c>
      <c r="I9" s="11"/>
      <c r="J9" s="11" t="s">
        <v>184</v>
      </c>
      <c r="K9" s="11"/>
    </row>
    <row r="10" spans="1:11" ht="14.25">
      <c r="A10" s="12" t="s">
        <v>196</v>
      </c>
      <c r="B10" s="11" t="s">
        <v>197</v>
      </c>
      <c r="C10" s="11"/>
      <c r="D10" s="11" t="s">
        <v>57</v>
      </c>
      <c r="E10" s="11">
        <v>25</v>
      </c>
      <c r="F10" s="11">
        <v>3</v>
      </c>
      <c r="G10" s="11">
        <v>75</v>
      </c>
      <c r="H10" s="12" t="s">
        <v>198</v>
      </c>
      <c r="I10" s="11"/>
      <c r="J10" s="11" t="s">
        <v>184</v>
      </c>
      <c r="K10" s="11"/>
    </row>
    <row r="11" spans="1:11" ht="14.25">
      <c r="A11" s="14"/>
      <c r="B11" s="11" t="s">
        <v>199</v>
      </c>
      <c r="C11" s="11"/>
      <c r="D11" s="11" t="s">
        <v>57</v>
      </c>
      <c r="E11" s="11">
        <v>70</v>
      </c>
      <c r="F11" s="11">
        <v>2</v>
      </c>
      <c r="G11" s="11">
        <v>140</v>
      </c>
      <c r="H11" s="14"/>
      <c r="I11" s="11"/>
      <c r="J11" s="11" t="s">
        <v>184</v>
      </c>
      <c r="K11" s="11"/>
    </row>
  </sheetData>
  <sheetProtection/>
  <mergeCells count="7">
    <mergeCell ref="B1:K1"/>
    <mergeCell ref="B2:K2"/>
    <mergeCell ref="B3:K3"/>
    <mergeCell ref="A5:A8"/>
    <mergeCell ref="A10:A11"/>
    <mergeCell ref="H5:H8"/>
    <mergeCell ref="H10:H1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沐若晨曦*o*</cp:lastModifiedBy>
  <dcterms:created xsi:type="dcterms:W3CDTF">2018-09-15T03:51:14Z</dcterms:created>
  <dcterms:modified xsi:type="dcterms:W3CDTF">2018-11-17T08:29:36Z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2052-10.1.0.7668</vt:lpwstr>
  </property>
</Properties>
</file>