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2"/>
  </bookViews>
  <sheets>
    <sheet name="邳州分公司" sheetId="1" r:id="rId1"/>
    <sheet name="巨野分公司" sheetId="2" r:id="rId2"/>
    <sheet name="中大杆塔" sheetId="3" r:id="rId3"/>
  </sheets>
  <definedNames/>
  <calcPr fullCalcOnLoad="1"/>
</workbook>
</file>

<file path=xl/sharedStrings.xml><?xml version="1.0" encoding="utf-8"?>
<sst xmlns="http://schemas.openxmlformats.org/spreadsheetml/2006/main" count="138" uniqueCount="76">
  <si>
    <t>五金收料统计日报表</t>
  </si>
  <si>
    <t>日期：   2018  年  9     月    19   日                             填表人： 马姣梅</t>
  </si>
  <si>
    <t>单位：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</si>
  <si>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</si>
  <si>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</si>
  <si>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</si>
  <si>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</si>
  <si>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</si>
  <si>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</si>
  <si>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</si>
  <si>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</si>
  <si>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</si>
  <si>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</si>
  <si>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</si>
  <si>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</si>
  <si>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WIN0047742</t>
  </si>
  <si>
    <t>插头</t>
  </si>
  <si>
    <t>两相</t>
  </si>
  <si>
    <t>个</t>
  </si>
  <si>
    <t>现金供应商</t>
  </si>
  <si>
    <t>刘江山</t>
  </si>
  <si>
    <t>马姣梅</t>
  </si>
  <si>
    <t>三相</t>
  </si>
  <si>
    <t>WIN0047741</t>
  </si>
  <si>
    <t>断线钳</t>
  </si>
  <si>
    <t>600mm</t>
  </si>
  <si>
    <t>把</t>
  </si>
  <si>
    <t>WIN0047740</t>
  </si>
  <si>
    <t>焊锡膏</t>
  </si>
  <si>
    <t>瓶</t>
  </si>
  <si>
    <t>邳州石荣海建材五金</t>
  </si>
  <si>
    <t>锤把</t>
  </si>
  <si>
    <t>根</t>
  </si>
  <si>
    <t>WIN0047739</t>
  </si>
  <si>
    <t>铜导电带</t>
  </si>
  <si>
    <t>马鞍山顺昌机械科技有限公司</t>
  </si>
  <si>
    <t>WIN0047738</t>
  </si>
  <si>
    <t>电磁阀</t>
  </si>
  <si>
    <t>4v410-15</t>
  </si>
  <si>
    <t>南方电动工具</t>
  </si>
  <si>
    <t>手电钻</t>
  </si>
  <si>
    <t>日期： 2018  年 09  月 19 日                             填表人： 吴艳苓</t>
  </si>
  <si>
    <t>单位：江苏大力神管桩有限公司巨野分公司</t>
  </si>
  <si>
    <t>WIN005855</t>
  </si>
  <si>
    <t>南孚电池</t>
  </si>
  <si>
    <t>5号</t>
  </si>
  <si>
    <t>节</t>
  </si>
  <si>
    <t>巨野县嘉盛五金机电</t>
  </si>
  <si>
    <t>张传鹏</t>
  </si>
  <si>
    <t>甘星允</t>
  </si>
  <si>
    <t>WIN005856</t>
  </si>
  <si>
    <t>8.8级高强螺丝</t>
  </si>
  <si>
    <t>16*70</t>
  </si>
  <si>
    <t>套</t>
  </si>
  <si>
    <t>巨野县泗春五金机电门市部</t>
  </si>
  <si>
    <t>16*80</t>
  </si>
  <si>
    <t>16*90</t>
  </si>
  <si>
    <t>WIN005857</t>
  </si>
  <si>
    <t>沉头螺丝</t>
  </si>
  <si>
    <t>12*40</t>
  </si>
  <si>
    <t>焊条</t>
  </si>
  <si>
    <t>Φ4.0</t>
  </si>
  <si>
    <t>箱</t>
  </si>
  <si>
    <t>WIN005858</t>
  </si>
  <si>
    <t>黄油</t>
  </si>
  <si>
    <t>0号</t>
  </si>
  <si>
    <t>桶</t>
  </si>
  <si>
    <t>张忠奎</t>
  </si>
  <si>
    <t>3号</t>
  </si>
  <si>
    <t>日期：   18 年 9 月 19 日                             填表人： 郑天秀</t>
  </si>
  <si>
    <t>单位：江苏中大杆塔</t>
  </si>
  <si>
    <t>氧气</t>
  </si>
  <si>
    <t>邳州苏源制氧有限公司</t>
  </si>
  <si>
    <t>0516-86441420</t>
  </si>
  <si>
    <t>二氧</t>
  </si>
  <si>
    <t>乙炔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</si>
</sst>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J5" sqref="J5:J12"/>
    </sheetView>
  </sheetViews>
  <sheetFormatPr defaultColWidth="10.625" defaultRowHeight="14.25"/>
  <cols>
    <col min="1" max="7" width="10.625" style="22" customWidth="1"/>
    <col min="8" max="8" width="29.375" style="22" customWidth="1"/>
    <col min="9" max="9" width="12.625" style="22" bestFit="1" customWidth="1"/>
    <col min="10" max="16384" width="10.625" style="22" customWidth="1"/>
  </cols>
  <sheetData>
    <row r="1" spans="2:11" ht="4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9.5" customHeight="1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1:12" s="21" customFormat="1" ht="19.5" customHeight="1">
      <c r="A4" s="2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24" t="s">
        <v>13</v>
      </c>
      <c r="L4" s="24" t="s">
        <v>14</v>
      </c>
    </row>
    <row r="5" spans="1:12" ht="19.5" customHeight="1">
      <c r="A5" s="25" t="s">
        <v>15</v>
      </c>
      <c r="B5" s="26" t="s">
        <v>16</v>
      </c>
      <c r="C5" s="26" t="s">
        <v>17</v>
      </c>
      <c r="D5" s="26">
        <v>20</v>
      </c>
      <c r="E5" s="26" t="s">
        <v>18</v>
      </c>
      <c r="F5" s="26">
        <v>2</v>
      </c>
      <c r="G5" s="26">
        <v>40</v>
      </c>
      <c r="H5" s="25" t="s">
        <v>19</v>
      </c>
      <c r="I5" s="25"/>
      <c r="J5" s="25" t="s">
        <v>20</v>
      </c>
      <c r="K5" s="26" t="s">
        <v>21</v>
      </c>
      <c r="L5" s="26"/>
    </row>
    <row r="6" spans="1:12" ht="19.5" customHeight="1">
      <c r="A6" s="27"/>
      <c r="B6" s="26" t="s">
        <v>16</v>
      </c>
      <c r="C6" s="26" t="s">
        <v>22</v>
      </c>
      <c r="D6" s="26">
        <v>10</v>
      </c>
      <c r="E6" s="26" t="s">
        <v>18</v>
      </c>
      <c r="F6" s="26">
        <v>3.5</v>
      </c>
      <c r="G6" s="26">
        <v>35</v>
      </c>
      <c r="H6" s="27"/>
      <c r="I6" s="27"/>
      <c r="J6" s="28"/>
      <c r="K6" s="26" t="s">
        <v>21</v>
      </c>
      <c r="L6" s="26"/>
    </row>
    <row r="7" spans="1:12" ht="19.5" customHeight="1">
      <c r="A7" s="26" t="s">
        <v>23</v>
      </c>
      <c r="B7" s="26" t="s">
        <v>24</v>
      </c>
      <c r="C7" s="26" t="s">
        <v>25</v>
      </c>
      <c r="D7" s="26">
        <v>10</v>
      </c>
      <c r="E7" s="26" t="s">
        <v>26</v>
      </c>
      <c r="F7" s="26">
        <v>45</v>
      </c>
      <c r="G7" s="26">
        <v>450</v>
      </c>
      <c r="H7" s="26" t="s">
        <v>19</v>
      </c>
      <c r="I7" s="26"/>
      <c r="J7" s="28"/>
      <c r="K7" s="26" t="s">
        <v>21</v>
      </c>
      <c r="L7" s="26"/>
    </row>
    <row r="8" spans="1:12" ht="19.5" customHeight="1">
      <c r="A8" s="25" t="s">
        <v>27</v>
      </c>
      <c r="B8" s="26" t="s">
        <v>28</v>
      </c>
      <c r="C8" s="26"/>
      <c r="D8" s="26">
        <v>2</v>
      </c>
      <c r="E8" s="26" t="s">
        <v>29</v>
      </c>
      <c r="F8" s="26">
        <v>5</v>
      </c>
      <c r="G8" s="26">
        <v>10</v>
      </c>
      <c r="H8" s="25" t="s">
        <v>30</v>
      </c>
      <c r="I8" s="25">
        <v>15305222053</v>
      </c>
      <c r="J8" s="28"/>
      <c r="K8" s="26" t="s">
        <v>21</v>
      </c>
      <c r="L8" s="26"/>
    </row>
    <row r="9" spans="1:12" ht="19.5" customHeight="1">
      <c r="A9" s="27"/>
      <c r="B9" s="26" t="s">
        <v>31</v>
      </c>
      <c r="C9" s="26"/>
      <c r="D9" s="26">
        <v>10</v>
      </c>
      <c r="E9" s="26" t="s">
        <v>32</v>
      </c>
      <c r="F9" s="26">
        <v>7</v>
      </c>
      <c r="G9" s="26">
        <v>70</v>
      </c>
      <c r="H9" s="27"/>
      <c r="I9" s="27"/>
      <c r="J9" s="28"/>
      <c r="K9" s="26" t="s">
        <v>21</v>
      </c>
      <c r="L9" s="26"/>
    </row>
    <row r="10" spans="1:12" ht="19.5" customHeight="1">
      <c r="A10" s="26" t="s">
        <v>33</v>
      </c>
      <c r="B10" s="26" t="s">
        <v>34</v>
      </c>
      <c r="C10" s="26"/>
      <c r="D10" s="26">
        <v>5</v>
      </c>
      <c r="E10" s="26" t="s">
        <v>18</v>
      </c>
      <c r="F10" s="26">
        <v>720</v>
      </c>
      <c r="G10" s="26">
        <v>3600</v>
      </c>
      <c r="H10" s="26" t="s">
        <v>35</v>
      </c>
      <c r="I10" s="26">
        <v>13855573808</v>
      </c>
      <c r="J10" s="28"/>
      <c r="K10" s="26" t="s">
        <v>21</v>
      </c>
      <c r="L10" s="26"/>
    </row>
    <row r="11" spans="1:12" ht="19.5" customHeight="1">
      <c r="A11" s="25" t="s">
        <v>36</v>
      </c>
      <c r="B11" s="26" t="s">
        <v>37</v>
      </c>
      <c r="C11" s="26" t="s">
        <v>38</v>
      </c>
      <c r="D11" s="26">
        <v>20</v>
      </c>
      <c r="E11" s="26" t="s">
        <v>18</v>
      </c>
      <c r="F11" s="26">
        <v>68</v>
      </c>
      <c r="G11" s="26">
        <v>1360</v>
      </c>
      <c r="H11" s="25" t="s">
        <v>39</v>
      </c>
      <c r="I11" s="25"/>
      <c r="J11" s="28"/>
      <c r="K11" s="26" t="s">
        <v>21</v>
      </c>
      <c r="L11" s="26"/>
    </row>
    <row r="12" spans="1:12" ht="19.5" customHeight="1">
      <c r="A12" s="27"/>
      <c r="B12" s="26" t="s">
        <v>40</v>
      </c>
      <c r="C12" s="26"/>
      <c r="D12" s="26">
        <v>1</v>
      </c>
      <c r="E12" s="26" t="s">
        <v>26</v>
      </c>
      <c r="F12" s="26">
        <v>130</v>
      </c>
      <c r="G12" s="26">
        <v>130</v>
      </c>
      <c r="H12" s="27"/>
      <c r="I12" s="27"/>
      <c r="J12" s="27"/>
      <c r="K12" s="26" t="s">
        <v>21</v>
      </c>
      <c r="L12" s="26"/>
    </row>
    <row r="13" spans="1:12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9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9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9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9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9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9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9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9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9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ht="19.5" customHeight="1"/>
    <row r="32" ht="19.5" customHeight="1"/>
  </sheetData>
  <sheetProtection/>
  <mergeCells count="13">
    <mergeCell ref="B1:K1"/>
    <mergeCell ref="B2:K2"/>
    <mergeCell ref="B3:K3"/>
    <mergeCell ref="A5:A6"/>
    <mergeCell ref="A8:A9"/>
    <mergeCell ref="A11:A12"/>
    <mergeCell ref="H5:H6"/>
    <mergeCell ref="H8:H9"/>
    <mergeCell ref="H11:H12"/>
    <mergeCell ref="I5:I6"/>
    <mergeCell ref="I8:I9"/>
    <mergeCell ref="I11:I12"/>
    <mergeCell ref="J5:J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10.375" style="0" customWidth="1"/>
    <col min="2" max="2" width="14.875" style="0" customWidth="1"/>
    <col min="8" max="8" width="27.125" style="0" customWidth="1"/>
    <col min="9" max="9" width="12.625" style="0" customWidth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>
      <c r="A4" s="16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9" t="s">
        <v>12</v>
      </c>
      <c r="K4" s="20" t="s">
        <v>13</v>
      </c>
      <c r="L4" s="16" t="s">
        <v>14</v>
      </c>
    </row>
    <row r="5" spans="1:12" ht="14.25">
      <c r="A5" s="17" t="s">
        <v>43</v>
      </c>
      <c r="B5" s="17" t="s">
        <v>44</v>
      </c>
      <c r="C5" s="17" t="s">
        <v>45</v>
      </c>
      <c r="D5" s="17">
        <v>10</v>
      </c>
      <c r="E5" s="17" t="s">
        <v>46</v>
      </c>
      <c r="F5" s="17">
        <v>2.5</v>
      </c>
      <c r="G5" s="17">
        <f aca="true" t="shared" si="0" ref="G5:G13">D5*F5</f>
        <v>25</v>
      </c>
      <c r="H5" s="17" t="s">
        <v>47</v>
      </c>
      <c r="I5" s="17">
        <v>18753016988</v>
      </c>
      <c r="J5" s="8" t="s">
        <v>48</v>
      </c>
      <c r="K5" s="17" t="s">
        <v>49</v>
      </c>
      <c r="L5" s="17"/>
    </row>
    <row r="6" spans="1:12" ht="14.25">
      <c r="A6" s="8" t="s">
        <v>50</v>
      </c>
      <c r="B6" s="17" t="s">
        <v>51</v>
      </c>
      <c r="C6" s="17" t="s">
        <v>52</v>
      </c>
      <c r="D6" s="17">
        <v>50</v>
      </c>
      <c r="E6" s="17" t="s">
        <v>53</v>
      </c>
      <c r="F6" s="17">
        <v>1.6</v>
      </c>
      <c r="G6" s="17">
        <f t="shared" si="0"/>
        <v>80</v>
      </c>
      <c r="H6" s="8" t="s">
        <v>54</v>
      </c>
      <c r="I6" s="8">
        <v>13561346099</v>
      </c>
      <c r="J6" s="18"/>
      <c r="K6" s="17" t="s">
        <v>49</v>
      </c>
      <c r="L6" s="17"/>
    </row>
    <row r="7" spans="1:12" ht="14.25">
      <c r="A7" s="18"/>
      <c r="B7" s="17" t="s">
        <v>51</v>
      </c>
      <c r="C7" s="17" t="s">
        <v>55</v>
      </c>
      <c r="D7" s="17">
        <v>50</v>
      </c>
      <c r="E7" s="17" t="s">
        <v>53</v>
      </c>
      <c r="F7" s="17">
        <v>1.65</v>
      </c>
      <c r="G7" s="17">
        <f t="shared" si="0"/>
        <v>82.5</v>
      </c>
      <c r="H7" s="18"/>
      <c r="I7" s="18"/>
      <c r="J7" s="18"/>
      <c r="K7" s="17" t="s">
        <v>49</v>
      </c>
      <c r="L7" s="17"/>
    </row>
    <row r="8" spans="1:12" ht="14.25">
      <c r="A8" s="10"/>
      <c r="B8" s="17" t="s">
        <v>51</v>
      </c>
      <c r="C8" s="17" t="s">
        <v>56</v>
      </c>
      <c r="D8" s="17">
        <v>50</v>
      </c>
      <c r="E8" s="17" t="s">
        <v>53</v>
      </c>
      <c r="F8" s="17">
        <v>2.05</v>
      </c>
      <c r="G8" s="17">
        <f t="shared" si="0"/>
        <v>102.49999999999999</v>
      </c>
      <c r="H8" s="10"/>
      <c r="I8" s="10"/>
      <c r="J8" s="18"/>
      <c r="K8" s="17" t="s">
        <v>49</v>
      </c>
      <c r="L8" s="17"/>
    </row>
    <row r="9" spans="1:12" ht="14.25">
      <c r="A9" s="8" t="s">
        <v>57</v>
      </c>
      <c r="B9" s="17" t="s">
        <v>58</v>
      </c>
      <c r="C9" s="17" t="s">
        <v>59</v>
      </c>
      <c r="D9" s="17">
        <v>20</v>
      </c>
      <c r="E9" s="17" t="s">
        <v>53</v>
      </c>
      <c r="F9" s="17">
        <v>0.66</v>
      </c>
      <c r="G9" s="17">
        <f t="shared" si="0"/>
        <v>13.200000000000001</v>
      </c>
      <c r="H9" s="8" t="s">
        <v>54</v>
      </c>
      <c r="I9" s="8">
        <v>13561346099</v>
      </c>
      <c r="J9" s="18"/>
      <c r="K9" s="17" t="s">
        <v>49</v>
      </c>
      <c r="L9" s="17"/>
    </row>
    <row r="10" spans="1:12" ht="14.25">
      <c r="A10" s="18"/>
      <c r="B10" s="17" t="s">
        <v>60</v>
      </c>
      <c r="C10" s="17" t="s">
        <v>61</v>
      </c>
      <c r="D10" s="17">
        <v>2</v>
      </c>
      <c r="E10" s="17" t="s">
        <v>62</v>
      </c>
      <c r="F10" s="17">
        <v>105</v>
      </c>
      <c r="G10" s="17">
        <f t="shared" si="0"/>
        <v>210</v>
      </c>
      <c r="H10" s="18"/>
      <c r="I10" s="18"/>
      <c r="J10" s="18"/>
      <c r="K10" s="17" t="s">
        <v>49</v>
      </c>
      <c r="L10" s="17"/>
    </row>
    <row r="11" spans="1:12" ht="14.25">
      <c r="A11" s="10"/>
      <c r="B11" s="17" t="s">
        <v>60</v>
      </c>
      <c r="C11" s="17">
        <v>506</v>
      </c>
      <c r="D11" s="17">
        <v>2</v>
      </c>
      <c r="E11" s="17" t="s">
        <v>62</v>
      </c>
      <c r="F11" s="17">
        <v>140</v>
      </c>
      <c r="G11" s="17">
        <f t="shared" si="0"/>
        <v>280</v>
      </c>
      <c r="H11" s="10"/>
      <c r="I11" s="10"/>
      <c r="J11" s="18"/>
      <c r="K11" s="17" t="s">
        <v>49</v>
      </c>
      <c r="L11" s="17"/>
    </row>
    <row r="12" spans="1:12" ht="14.25">
      <c r="A12" s="8" t="s">
        <v>63</v>
      </c>
      <c r="B12" s="17" t="s">
        <v>64</v>
      </c>
      <c r="C12" s="17" t="s">
        <v>65</v>
      </c>
      <c r="D12" s="17">
        <v>6</v>
      </c>
      <c r="E12" s="17" t="s">
        <v>66</v>
      </c>
      <c r="F12" s="17">
        <v>200</v>
      </c>
      <c r="G12" s="17">
        <f t="shared" si="0"/>
        <v>1200</v>
      </c>
      <c r="H12" s="8" t="s">
        <v>67</v>
      </c>
      <c r="I12" s="8">
        <v>18266402186</v>
      </c>
      <c r="J12" s="18"/>
      <c r="K12" s="17" t="s">
        <v>49</v>
      </c>
      <c r="L12" s="17"/>
    </row>
    <row r="13" spans="1:12" ht="14.25">
      <c r="A13" s="10"/>
      <c r="B13" s="17" t="s">
        <v>64</v>
      </c>
      <c r="C13" s="17" t="s">
        <v>68</v>
      </c>
      <c r="D13" s="17">
        <v>3</v>
      </c>
      <c r="E13" s="17" t="s">
        <v>66</v>
      </c>
      <c r="F13" s="17">
        <v>200</v>
      </c>
      <c r="G13" s="17">
        <f t="shared" si="0"/>
        <v>600</v>
      </c>
      <c r="H13" s="10"/>
      <c r="I13" s="10"/>
      <c r="J13" s="10"/>
      <c r="K13" s="17" t="s">
        <v>49</v>
      </c>
      <c r="L13" s="17"/>
    </row>
  </sheetData>
  <sheetProtection/>
  <mergeCells count="13">
    <mergeCell ref="A1:L1"/>
    <mergeCell ref="A2:L2"/>
    <mergeCell ref="A3:L3"/>
    <mergeCell ref="A6:A8"/>
    <mergeCell ref="A9:A11"/>
    <mergeCell ref="A12:A13"/>
    <mergeCell ref="H6:H8"/>
    <mergeCell ref="H9:H11"/>
    <mergeCell ref="H12:H13"/>
    <mergeCell ref="I6:I8"/>
    <mergeCell ref="I9:I11"/>
    <mergeCell ref="I12:I13"/>
    <mergeCell ref="J5:J1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8" max="8" width="22.625" style="0" customWidth="1"/>
    <col min="9" max="9" width="14.875" style="0" customWidth="1"/>
  </cols>
  <sheetData>
    <row r="1" spans="2:11" ht="25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>
      <c r="B2" s="2" t="s">
        <v>69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>
      <c r="B3" s="2" t="s">
        <v>70</v>
      </c>
      <c r="C3" s="2"/>
      <c r="D3" s="2"/>
      <c r="E3" s="2"/>
      <c r="F3" s="2"/>
      <c r="G3" s="2"/>
      <c r="H3" s="2"/>
      <c r="I3" s="2"/>
      <c r="J3" s="2"/>
      <c r="K3" s="2"/>
    </row>
    <row r="4" spans="1:11" ht="2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3" t="s">
        <v>13</v>
      </c>
    </row>
    <row r="5" spans="1:11" ht="14.25">
      <c r="A5" s="5">
        <v>2148</v>
      </c>
      <c r="B5" s="6" t="s">
        <v>71</v>
      </c>
      <c r="C5" s="7"/>
      <c r="D5" s="6">
        <v>14</v>
      </c>
      <c r="E5" s="4" t="s">
        <v>29</v>
      </c>
      <c r="F5" s="6">
        <v>30</v>
      </c>
      <c r="G5" s="6">
        <v>420</v>
      </c>
      <c r="H5" s="8" t="s">
        <v>72</v>
      </c>
      <c r="I5" s="5" t="s">
        <v>73</v>
      </c>
      <c r="J5" s="11" t="s">
        <v>20</v>
      </c>
      <c r="K5" s="7"/>
    </row>
    <row r="6" spans="1:11" ht="14.25">
      <c r="A6" s="9"/>
      <c r="B6" s="6" t="s">
        <v>74</v>
      </c>
      <c r="C6" s="7"/>
      <c r="D6" s="6">
        <v>6</v>
      </c>
      <c r="E6" s="4" t="s">
        <v>29</v>
      </c>
      <c r="F6" s="6">
        <v>39</v>
      </c>
      <c r="G6" s="6">
        <v>234</v>
      </c>
      <c r="H6" s="10"/>
      <c r="I6" s="9"/>
      <c r="J6" s="12"/>
      <c r="K6" s="7"/>
    </row>
    <row r="7" spans="1:11" ht="14.25">
      <c r="A7" s="6">
        <v>2149</v>
      </c>
      <c r="B7" s="6" t="s">
        <v>75</v>
      </c>
      <c r="C7" s="7"/>
      <c r="D7" s="6">
        <v>10</v>
      </c>
      <c r="E7" s="4" t="s">
        <v>29</v>
      </c>
      <c r="F7" s="6">
        <v>56</v>
      </c>
      <c r="G7" s="6">
        <v>560</v>
      </c>
      <c r="H7" s="7" t="s">
        <v>72</v>
      </c>
      <c r="I7" s="6" t="s">
        <v>73</v>
      </c>
      <c r="J7" s="13"/>
      <c r="K7" s="7"/>
    </row>
    <row r="8" spans="1:11" ht="14.25">
      <c r="A8" s="6"/>
      <c r="B8" s="6"/>
      <c r="C8" s="7"/>
      <c r="D8" s="6"/>
      <c r="E8" s="4"/>
      <c r="F8" s="6"/>
      <c r="G8" s="6"/>
      <c r="H8" s="7"/>
      <c r="I8" s="6"/>
      <c r="J8" s="4"/>
      <c r="K8" s="7"/>
    </row>
    <row r="9" spans="1:11" ht="14.25">
      <c r="A9" s="7"/>
      <c r="B9" s="6"/>
      <c r="C9" s="7"/>
      <c r="D9" s="6"/>
      <c r="E9" s="4"/>
      <c r="F9" s="6"/>
      <c r="G9" s="6"/>
      <c r="H9" s="7"/>
      <c r="I9" s="6"/>
      <c r="J9" s="4"/>
      <c r="K9" s="7"/>
    </row>
    <row r="10" spans="1:11" ht="14.25">
      <c r="A10" s="7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sheetProtection/>
  <mergeCells count="7">
    <mergeCell ref="B1:K1"/>
    <mergeCell ref="B2:K2"/>
    <mergeCell ref="B3:K3"/>
    <mergeCell ref="A5:A6"/>
    <mergeCell ref="H5:H6"/>
    <mergeCell ref="I5:I6"/>
    <mergeCell ref="J5:J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2018-09-19T09:39:38Z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